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nespar-my.sharepoint.com/personal/higor_fonseca_unespar_edu_br/Documents/UNESPAR/Josuepar/Regulamento/Mapa e Fichas de Inscrições/"/>
    </mc:Choice>
  </mc:AlternateContent>
  <xr:revisionPtr revIDLastSave="11" documentId="8_{E0125342-8995-4807-AB2F-6038E46E72CD}" xr6:coauthVersionLast="47" xr6:coauthVersionMax="47" xr10:uidLastSave="{E998E386-AD53-4D00-A3D0-9425CB392AAB}"/>
  <bookViews>
    <workbookView xWindow="28680" yWindow="-120" windowWidth="29040" windowHeight="15720" xr2:uid="{1A1AABBA-1F61-4855-911D-7F6FACCB943E}"/>
  </bookViews>
  <sheets>
    <sheet name="Ficha de Inscriçã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9" i="1" l="1"/>
  <c r="K9" i="1"/>
  <c r="A9" i="1"/>
  <c r="H112" i="1"/>
  <c r="I112" i="1" s="1"/>
  <c r="H108" i="1"/>
  <c r="I108" i="1" s="1"/>
  <c r="H109" i="1"/>
  <c r="I109" i="1" s="1"/>
  <c r="H110" i="1"/>
  <c r="I110" i="1"/>
  <c r="H111" i="1"/>
  <c r="I111" i="1" s="1"/>
  <c r="H106" i="1"/>
  <c r="I106" i="1" s="1"/>
  <c r="H107" i="1"/>
  <c r="I107" i="1" s="1"/>
  <c r="H83" i="1"/>
  <c r="I83" i="1" s="1"/>
  <c r="H84" i="1"/>
  <c r="I84" i="1" s="1"/>
  <c r="H85" i="1"/>
  <c r="I85" i="1" s="1"/>
  <c r="H86" i="1"/>
  <c r="I86" i="1" s="1"/>
  <c r="H87" i="1"/>
  <c r="I87" i="1" s="1"/>
  <c r="H88" i="1"/>
  <c r="I88" i="1" s="1"/>
  <c r="H89" i="1"/>
  <c r="I89" i="1" s="1"/>
  <c r="H90" i="1"/>
  <c r="I90" i="1" s="1"/>
  <c r="H91" i="1"/>
  <c r="I91" i="1"/>
  <c r="H92" i="1"/>
  <c r="I92" i="1" s="1"/>
  <c r="H93" i="1"/>
  <c r="I93" i="1" s="1"/>
  <c r="H94" i="1"/>
  <c r="I94" i="1"/>
  <c r="H95" i="1"/>
  <c r="I95" i="1"/>
  <c r="H96" i="1"/>
  <c r="I96" i="1" s="1"/>
  <c r="H97" i="1"/>
  <c r="I97" i="1"/>
  <c r="H98" i="1"/>
  <c r="I98" i="1"/>
  <c r="H99" i="1"/>
  <c r="I99" i="1" s="1"/>
  <c r="H100" i="1"/>
  <c r="I100" i="1"/>
  <c r="H101" i="1"/>
  <c r="I101" i="1" s="1"/>
  <c r="H102" i="1"/>
  <c r="I102" i="1" s="1"/>
  <c r="H103" i="1"/>
  <c r="I103" i="1" s="1"/>
  <c r="H104" i="1"/>
  <c r="I104" i="1"/>
  <c r="H105" i="1"/>
  <c r="I105" i="1" s="1"/>
  <c r="H82" i="1"/>
  <c r="I82" i="1" s="1"/>
  <c r="H81" i="1"/>
  <c r="I81" i="1" s="1"/>
  <c r="H80" i="1"/>
  <c r="I80" i="1" s="1"/>
  <c r="H79" i="1"/>
  <c r="I79" i="1" s="1"/>
  <c r="H78" i="1"/>
  <c r="I78" i="1" s="1"/>
  <c r="H77" i="1"/>
  <c r="I77" i="1" s="1"/>
  <c r="H76" i="1"/>
  <c r="I76" i="1" s="1"/>
  <c r="H75" i="1"/>
  <c r="I75" i="1" s="1"/>
  <c r="H74" i="1"/>
  <c r="I74" i="1" s="1"/>
  <c r="H73" i="1"/>
  <c r="I73" i="1" s="1"/>
  <c r="H72" i="1"/>
  <c r="I72" i="1" s="1"/>
  <c r="H71" i="1"/>
  <c r="I71" i="1" s="1"/>
  <c r="H70" i="1"/>
  <c r="I70" i="1" s="1"/>
  <c r="H69" i="1"/>
  <c r="I69" i="1" s="1"/>
  <c r="H68" i="1"/>
  <c r="I68" i="1" s="1"/>
  <c r="H67" i="1"/>
  <c r="I67" i="1" s="1"/>
  <c r="H66" i="1"/>
  <c r="I66" i="1" s="1"/>
  <c r="H65" i="1"/>
  <c r="I65" i="1" s="1"/>
  <c r="H64" i="1"/>
  <c r="I64" i="1" s="1"/>
  <c r="H63" i="1"/>
  <c r="I63" i="1" s="1"/>
  <c r="H62" i="1"/>
  <c r="I62" i="1" s="1"/>
  <c r="H61" i="1"/>
  <c r="I61" i="1" s="1"/>
  <c r="H60" i="1"/>
  <c r="I60" i="1" s="1"/>
  <c r="H59" i="1"/>
  <c r="I59" i="1" s="1"/>
  <c r="H58" i="1"/>
  <c r="I58" i="1" s="1"/>
  <c r="H57" i="1"/>
  <c r="I57" i="1" s="1"/>
  <c r="H56" i="1"/>
  <c r="I56" i="1" s="1"/>
  <c r="H55" i="1"/>
  <c r="I55" i="1" s="1"/>
  <c r="H54" i="1"/>
  <c r="I54" i="1" s="1"/>
  <c r="H53" i="1"/>
  <c r="I53" i="1" s="1"/>
  <c r="H52" i="1"/>
  <c r="I52" i="1" s="1"/>
  <c r="H51" i="1"/>
  <c r="I51" i="1" s="1"/>
  <c r="H50" i="1"/>
  <c r="I50" i="1" s="1"/>
  <c r="H49" i="1"/>
  <c r="I49" i="1" s="1"/>
  <c r="H48" i="1"/>
  <c r="I48" i="1" s="1"/>
  <c r="H47" i="1"/>
  <c r="I47" i="1" s="1"/>
  <c r="H46" i="1"/>
  <c r="I46" i="1" s="1"/>
  <c r="H45" i="1"/>
  <c r="I45" i="1" s="1"/>
  <c r="H44" i="1"/>
  <c r="I44" i="1" s="1"/>
  <c r="H43" i="1"/>
  <c r="I43" i="1" s="1"/>
  <c r="H42" i="1"/>
  <c r="I42" i="1" s="1"/>
  <c r="H41" i="1"/>
  <c r="I41" i="1" s="1"/>
  <c r="H40" i="1"/>
  <c r="I40" i="1" s="1"/>
  <c r="H39" i="1"/>
  <c r="I39" i="1" s="1"/>
  <c r="H38" i="1"/>
  <c r="I38" i="1" s="1"/>
  <c r="H37" i="1"/>
  <c r="I37" i="1" s="1"/>
  <c r="H36" i="1"/>
  <c r="I36" i="1" s="1"/>
  <c r="H35" i="1"/>
  <c r="I35" i="1" s="1"/>
  <c r="H34" i="1"/>
  <c r="I34" i="1" s="1"/>
  <c r="H33" i="1"/>
  <c r="I33" i="1" s="1"/>
  <c r="H32" i="1"/>
  <c r="I32" i="1" s="1"/>
  <c r="H31" i="1"/>
  <c r="I31" i="1" s="1"/>
  <c r="H30" i="1"/>
  <c r="I30" i="1" s="1"/>
  <c r="H29" i="1"/>
  <c r="I29" i="1" s="1"/>
  <c r="H28" i="1"/>
  <c r="I28" i="1" s="1"/>
  <c r="H27" i="1"/>
  <c r="I27" i="1" s="1"/>
  <c r="H26" i="1"/>
  <c r="I26" i="1" s="1"/>
  <c r="H25" i="1"/>
  <c r="I25" i="1" s="1"/>
  <c r="H24" i="1"/>
  <c r="I24" i="1" s="1"/>
  <c r="H23" i="1"/>
  <c r="I23" i="1" s="1"/>
  <c r="H22" i="1"/>
  <c r="I22" i="1" s="1"/>
  <c r="H21" i="1"/>
  <c r="I21" i="1" s="1"/>
  <c r="H20" i="1"/>
  <c r="I20" i="1" s="1"/>
  <c r="H19" i="1"/>
  <c r="I19" i="1" s="1"/>
  <c r="H18" i="1"/>
  <c r="I18" i="1" s="1"/>
  <c r="H17" i="1"/>
  <c r="I17" i="1" s="1"/>
  <c r="H16" i="1"/>
  <c r="I16" i="1" s="1"/>
  <c r="H15" i="1"/>
  <c r="I15" i="1" s="1"/>
  <c r="H14" i="1"/>
  <c r="I14" i="1" s="1"/>
  <c r="H13" i="1"/>
  <c r="I13" i="1" s="1"/>
</calcChain>
</file>

<file path=xl/sharedStrings.xml><?xml version="1.0" encoding="utf-8"?>
<sst xmlns="http://schemas.openxmlformats.org/spreadsheetml/2006/main" count="25" uniqueCount="25">
  <si>
    <t>XXIX JOSUEPAR 2026 — FICHA GERAL DE INSCRIÇÃO DOS 70 ATLETAS</t>
  </si>
  <si>
    <t>Jogos dos(as) Servidores(as) das Universidades Estaduais do Paraná — 04 a 08 de novembro de 2026</t>
  </si>
  <si>
    <t>Instituição (IES):</t>
  </si>
  <si>
    <t>Data de preenchimento:</t>
  </si>
  <si>
    <t>Responsável pelo cadastro:</t>
  </si>
  <si>
    <t>E-mail:</t>
  </si>
  <si>
    <t>RESUMO DO CADASTRO</t>
  </si>
  <si>
    <t>Atletas preenchidos</t>
  </si>
  <si>
    <t>Feminino</t>
  </si>
  <si>
    <t>Masculino</t>
  </si>
  <si>
    <t>Nº</t>
  </si>
  <si>
    <t>Nome completo</t>
  </si>
  <si>
    <t>Condição funcional</t>
  </si>
  <si>
    <t>Data de nascimento</t>
  </si>
  <si>
    <t>RG</t>
  </si>
  <si>
    <t>CPF</t>
  </si>
  <si>
    <t>Idade em 04/11/2026</t>
  </si>
  <si>
    <t>Categoria etária</t>
  </si>
  <si>
    <t>Naipe</t>
  </si>
  <si>
    <t>Telefone</t>
  </si>
  <si>
    <t>E-mail</t>
  </si>
  <si>
    <t>Observações</t>
  </si>
  <si>
    <t>Hospedagem e Alimentação</t>
  </si>
  <si>
    <t>Atletas avulsos</t>
  </si>
  <si>
    <t>Matrícula institucional / N° Interno do sistema (consultar RH)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</si>
</sst>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6"/>
      <color rgb="FFFFFFFF"/>
      <name val="Carlito"/>
    </font>
    <font>
      <b/>
      <sz val="11"/>
      <color rgb="FFFFFFFF"/>
      <name val="Carlito"/>
    </font>
    <font>
      <b/>
      <sz val="14"/>
      <name val="Carlito"/>
    </font>
    <font>
      <b/>
      <sz val="11"/>
      <name val="Carlito"/>
    </font>
  </fonts>
  <fills count="12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17365D"/>
      </patternFill>
    </fill>
    <fill>
      <patternFill patternType="solid">
        <fgColor rgb="FF00A651"/>
      </patternFill>
    </fill>
    <fill>
      <patternFill patternType="solid">
        <fgColor rgb="FFFFF2CC"/>
      </patternFill>
    </fill>
    <fill>
      <patternFill patternType="solid">
        <fgColor rgb="FFD9EAF7"/>
      </patternFill>
    </fill>
    <fill>
      <patternFill patternType="solid">
        <fgColor rgb="FFE2F0D9"/>
      </patternFill>
    </fill>
    <fill>
      <patternFill patternType="solid">
        <fgColor rgb="FF0070C0"/>
      </patternFill>
    </fill>
    <fill>
      <patternFill patternType="solid">
        <fgColor rgb="FF5B9BD5"/>
      </patternFill>
    </fill>
    <fill>
      <patternFill patternType="solid">
        <fgColor rgb="FFFFFDF2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5" borderId="0" xfId="0" applyFill="1"/>
    <xf numFmtId="0" fontId="2" fillId="8" borderId="0" xfId="0" applyFont="1" applyFill="1" applyAlignment="1">
      <alignment horizontal="center" vertical="center" wrapText="1"/>
    </xf>
    <xf numFmtId="0" fontId="2" fillId="9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5" borderId="0" xfId="0" applyFill="1" applyAlignment="1">
      <alignment wrapText="1"/>
    </xf>
    <xf numFmtId="14" fontId="0" fillId="5" borderId="0" xfId="0" applyNumberFormat="1" applyFill="1" applyAlignment="1">
      <alignment wrapText="1"/>
    </xf>
    <xf numFmtId="0" fontId="0" fillId="10" borderId="0" xfId="0" applyFill="1" applyAlignment="1">
      <alignment horizontal="center" wrapText="1"/>
    </xf>
    <xf numFmtId="0" fontId="0" fillId="10" borderId="0" xfId="0" applyFill="1" applyAlignment="1">
      <alignment wrapText="1"/>
    </xf>
    <xf numFmtId="0" fontId="0" fillId="2" borderId="0" xfId="0" applyFill="1" applyAlignment="1">
      <alignment wrapText="1"/>
    </xf>
    <xf numFmtId="0" fontId="4" fillId="0" borderId="0" xfId="0" applyFont="1"/>
    <xf numFmtId="0" fontId="0" fillId="11" borderId="0" xfId="0" applyFill="1" applyAlignment="1">
      <alignment horizontal="center" vertical="center"/>
    </xf>
    <xf numFmtId="0" fontId="3" fillId="11" borderId="0" xfId="0" applyFont="1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3" fillId="7" borderId="0" xfId="0" applyFont="1" applyFill="1" applyAlignment="1">
      <alignment horizontal="center" vertical="center"/>
    </xf>
    <xf numFmtId="0" fontId="4" fillId="0" borderId="0" xfId="0" applyFont="1" applyAlignment="1">
      <alignment vertical="center"/>
    </xf>
    <xf numFmtId="0" fontId="0" fillId="5" borderId="0" xfId="0" applyFill="1"/>
    <xf numFmtId="0" fontId="4" fillId="6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14" fontId="0" fillId="5" borderId="0" xfId="0" applyNumberFormat="1" applyFill="1"/>
    <xf numFmtId="0" fontId="0" fillId="0" borderId="0" xfId="0" applyAlignment="1">
      <alignment wrapText="1"/>
    </xf>
  </cellXfs>
  <cellStyles count="1">
    <cellStyle name="Normal" xfId="0" builtinId="0"/>
  </cellStyles>
  <dxfs count="18">
    <dxf>
      <font>
        <b/>
        <color rgb="FFC00000"/>
      </font>
      <fill>
        <patternFill patternType="solid">
          <bgColor rgb="FFF4CCCC"/>
        </patternFill>
      </fill>
    </dxf>
    <dxf>
      <font>
        <b/>
        <color rgb="FFC00000"/>
      </font>
      <fill>
        <patternFill patternType="solid">
          <bgColor rgb="FFF4CCCC"/>
        </patternFill>
      </fill>
    </dxf>
    <dxf>
      <alignment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vertical="bottom" textRotation="0" wrapText="1" indent="0" justifyLastLine="0" shrinkToFit="0" readingOrder="0"/>
    </dxf>
    <dxf>
      <alignment vertical="bottom" textRotation="0" wrapText="1" indent="0" justifyLastLine="0" shrinkToFit="0" readingOrder="0"/>
    </dxf>
    <dxf>
      <alignment vertical="bottom" textRotation="0" wrapText="1" indent="0" justifyLastLine="0" shrinkToFit="0" readingOrder="0"/>
    </dxf>
    <dxf>
      <alignment vertical="bottom" textRotation="0" wrapText="1" indent="0" justifyLastLine="0" shrinkToFit="0" readingOrder="0"/>
    </dxf>
    <dxf>
      <alignment vertical="bottom" textRotation="0" wrapText="1" indent="0" justifyLastLine="0" shrinkToFit="0" readingOrder="0"/>
    </dxf>
    <dxf>
      <alignment vertical="bottom" textRotation="0" wrapText="1" indent="0" justifyLastLine="0" shrinkToFit="0" readingOrder="0"/>
    </dxf>
    <dxf>
      <alignment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rlito"/>
        <scheme val="none"/>
      </font>
      <numFmt numFmtId="19" formatCode="dd/mm/yyyy"/>
      <fill>
        <patternFill patternType="solid">
          <fgColor indexed="64"/>
          <bgColor rgb="FFFFF2CC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rlito"/>
        <scheme val="none"/>
      </font>
      <numFmt numFmtId="19" formatCode="dd/mm/yyyy"/>
      <fill>
        <patternFill patternType="solid">
          <fgColor indexed="64"/>
          <bgColor rgb="FFFFF2CC"/>
        </patternFill>
      </fill>
      <alignment horizontal="general" vertical="bottom" textRotation="0" wrapText="1" indent="0" justifyLastLine="0" shrinkToFit="0" readingOrder="0"/>
    </dxf>
    <dxf>
      <alignment vertical="bottom" textRotation="0" wrapText="1" indent="0" justifyLastLine="0" shrinkToFit="0" readingOrder="0"/>
    </dxf>
    <dxf>
      <alignment vertical="bottom" textRotation="0" wrapText="1" indent="0" justifyLastLine="0" shrinkToFit="0" readingOrder="0"/>
    </dxf>
    <dxf>
      <alignment vertical="bottom" textRotation="0" wrapText="1" indent="0" justifyLastLine="0" shrinkToFit="0" readingOrder="0"/>
    </dxf>
    <dxf>
      <alignment vertical="bottom" textRotation="0" wrapText="1" indent="0" justifyLastLine="0" shrinkToFit="0" readingOrder="0"/>
    </dxf>
    <dxf>
      <alignment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F9DAFEA-08BB-4052-914E-8385638F3DA9}" name="TabelaAtletas703" displayName="TabelaAtletas703" ref="A12:O112" dataDxfId="2">
  <tableColumns count="15">
    <tableColumn id="1" xr3:uid="{9B020DFE-A6E8-4138-8D20-F9C1A48A3E23}" name="Nº" dataDxfId="17"/>
    <tableColumn id="2" xr3:uid="{DB0909A0-D6DB-4BB2-82CB-70496DA2805B}" name="Nome completo" dataDxfId="16"/>
    <tableColumn id="3" xr3:uid="{8B62F943-5273-4602-A852-F295918CB814}" name="Matrícula institucional / N° Interno do sistema (consultar RH)" dataDxfId="15"/>
    <tableColumn id="4" xr3:uid="{683EFD36-9ADF-41BC-8D8E-15923A31CD71}" name="Condição funcional" dataDxfId="14"/>
    <tableColumn id="5" xr3:uid="{87FE762D-EEEC-4DC2-9DC6-A0C11A3FFEA3}" name="Data de nascimento" dataDxfId="13"/>
    <tableColumn id="10" xr3:uid="{4790B5DA-D711-4A68-8E8F-48372B24FBE4}" name="RG" dataDxfId="12"/>
    <tableColumn id="9" xr3:uid="{BED3ECAB-23E7-49FD-B85F-6B6E47FFFAEF}" name="CPF" dataDxfId="11"/>
    <tableColumn id="6" xr3:uid="{0EB89059-4347-4084-A31B-46E03E635375}" name="Idade em 04/11/2026" dataDxfId="10">
      <calculatedColumnFormula>IF(E13="","",INT((DATE(2026,11,4)-E13)/365.2425))</calculatedColumnFormula>
    </tableColumn>
    <tableColumn id="7" xr3:uid="{3AF91A51-9C4E-48EC-85E4-19410444D366}" name="Categoria etária" dataDxfId="9">
      <calculatedColumnFormula>IF(H13="","",IF(H13&lt;18,"INAPTO - MENOR DE 18",IF(H13&lt;=49,"Até 49 anos",IF(H13&lt;=59,"50 a 59 anos","60 anos ou mais"))))</calculatedColumnFormula>
    </tableColumn>
    <tableColumn id="8" xr3:uid="{F82B408B-D994-4019-9115-8C73A19F8BF1}" name="Naipe" dataDxfId="8"/>
    <tableColumn id="14" xr3:uid="{8C5B635E-1F18-419F-8E1C-F78385D6CB7B}" name="Telefone" dataDxfId="7"/>
    <tableColumn id="15" xr3:uid="{71E8BC27-0332-40FF-A937-7FBD7A621248}" name="E-mail" dataDxfId="6"/>
    <tableColumn id="16" xr3:uid="{6D271041-1282-4551-8FFC-A89075864355}" name="Hospedagem e Alimentação" dataDxfId="5"/>
    <tableColumn id="17" xr3:uid="{7BD47C36-B8E6-4807-BE15-068E55B0A579}" name="Atletas avulsos" dataDxfId="4"/>
    <tableColumn id="23" xr3:uid="{30B941F3-F5CE-4458-B6AE-F5B84BE52BC8}" name="Observações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1C154-358C-45A8-9900-24DA0B756FBB}">
  <dimension ref="A1:O112"/>
  <sheetViews>
    <sheetView tabSelected="1" zoomScale="70" zoomScaleNormal="70" workbookViewId="0">
      <selection activeCell="M3" sqref="M1:M1048576"/>
    </sheetView>
  </sheetViews>
  <sheetFormatPr defaultRowHeight="14.4"/>
  <cols>
    <col min="1" max="1" width="6.88671875" customWidth="1"/>
    <col min="2" max="2" width="52" customWidth="1"/>
    <col min="3" max="3" width="27.88671875" customWidth="1"/>
    <col min="4" max="4" width="29.5546875" customWidth="1"/>
    <col min="5" max="5" width="19.5546875" customWidth="1"/>
    <col min="6" max="6" width="28.44140625" customWidth="1"/>
    <col min="7" max="7" width="29.88671875" customWidth="1"/>
    <col min="8" max="8" width="18.109375" customWidth="1"/>
    <col min="9" max="9" width="25.109375" customWidth="1"/>
    <col min="10" max="10" width="16" customWidth="1"/>
    <col min="11" max="11" width="28.6640625" customWidth="1"/>
    <col min="12" max="12" width="26.44140625" customWidth="1"/>
    <col min="13" max="13" width="20.44140625" customWidth="1"/>
    <col min="14" max="14" width="21.88671875" customWidth="1"/>
    <col min="15" max="15" width="34.33203125" customWidth="1"/>
  </cols>
  <sheetData>
    <row r="1" spans="1:15" ht="32.1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</row>
    <row r="2" spans="1:15" ht="21.9" customHeight="1">
      <c r="A2" s="21" t="s">
        <v>1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</row>
    <row r="4" spans="1:15">
      <c r="A4" s="16" t="s">
        <v>2</v>
      </c>
      <c r="B4" s="16"/>
      <c r="C4" s="17"/>
      <c r="D4" s="17"/>
      <c r="E4" s="17"/>
      <c r="F4" s="17"/>
      <c r="G4" s="17"/>
      <c r="H4" s="17"/>
      <c r="I4" s="17"/>
      <c r="J4" s="17"/>
      <c r="K4" s="1"/>
      <c r="L4" s="16" t="s">
        <v>3</v>
      </c>
      <c r="M4" s="16"/>
      <c r="N4" s="22"/>
      <c r="O4" s="22"/>
    </row>
    <row r="5" spans="1:15">
      <c r="A5" s="16" t="s">
        <v>4</v>
      </c>
      <c r="B5" s="16"/>
      <c r="C5" s="17"/>
      <c r="D5" s="17"/>
      <c r="E5" s="17"/>
      <c r="F5" s="17"/>
      <c r="G5" s="17"/>
      <c r="H5" s="17"/>
      <c r="I5" s="17"/>
      <c r="J5" s="17"/>
      <c r="K5" s="1"/>
      <c r="L5" s="16" t="s">
        <v>5</v>
      </c>
      <c r="M5" s="16"/>
      <c r="N5" s="17"/>
      <c r="O5" s="17"/>
    </row>
    <row r="7" spans="1:15" ht="21.9" customHeight="1">
      <c r="A7" s="18" t="s">
        <v>6</v>
      </c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</row>
    <row r="8" spans="1:15">
      <c r="A8" s="19" t="s">
        <v>7</v>
      </c>
      <c r="B8" s="19"/>
      <c r="C8" s="19"/>
      <c r="E8" s="11"/>
      <c r="F8" s="11"/>
      <c r="G8" s="11"/>
      <c r="H8" s="11"/>
      <c r="I8" s="11"/>
      <c r="K8" s="19" t="s">
        <v>8</v>
      </c>
      <c r="L8" s="19"/>
      <c r="N8" s="19" t="s">
        <v>9</v>
      </c>
      <c r="O8" s="19"/>
    </row>
    <row r="9" spans="1:15" ht="26.1" customHeight="1">
      <c r="A9" s="12">
        <f>COUNTA(B13:B112)</f>
        <v>0</v>
      </c>
      <c r="B9" s="13"/>
      <c r="C9" s="13"/>
      <c r="E9" s="11"/>
      <c r="F9" s="11"/>
      <c r="G9" s="11"/>
      <c r="H9" s="11"/>
      <c r="I9" s="11"/>
      <c r="K9" s="14">
        <f>COUNTIF(J13:J112,"Feminino")</f>
        <v>0</v>
      </c>
      <c r="L9" s="15"/>
      <c r="N9" s="14">
        <f>COUNTIF(J13:J112,"Masculino")</f>
        <v>0</v>
      </c>
      <c r="O9" s="15"/>
    </row>
    <row r="12" spans="1:15" ht="45.9" customHeight="1">
      <c r="A12" s="2" t="s">
        <v>10</v>
      </c>
      <c r="B12" s="2" t="s">
        <v>11</v>
      </c>
      <c r="C12" s="2" t="s">
        <v>24</v>
      </c>
      <c r="D12" s="2" t="s">
        <v>12</v>
      </c>
      <c r="E12" s="2" t="s">
        <v>13</v>
      </c>
      <c r="F12" s="2" t="s">
        <v>14</v>
      </c>
      <c r="G12" s="2" t="s">
        <v>15</v>
      </c>
      <c r="H12" s="2" t="s">
        <v>16</v>
      </c>
      <c r="I12" s="2" t="s">
        <v>17</v>
      </c>
      <c r="J12" s="2" t="s">
        <v>18</v>
      </c>
      <c r="K12" s="3" t="s">
        <v>19</v>
      </c>
      <c r="L12" s="3" t="s">
        <v>20</v>
      </c>
      <c r="M12" s="3" t="s">
        <v>22</v>
      </c>
      <c r="N12" s="3" t="s">
        <v>23</v>
      </c>
      <c r="O12" s="4" t="s">
        <v>21</v>
      </c>
    </row>
    <row r="13" spans="1:15" s="23" customFormat="1">
      <c r="A13" s="5">
        <v>1</v>
      </c>
      <c r="B13" s="6"/>
      <c r="C13" s="6"/>
      <c r="D13" s="6"/>
      <c r="E13" s="7"/>
      <c r="F13" s="7"/>
      <c r="G13" s="7"/>
      <c r="H13" s="5" t="str">
        <f t="shared" ref="H13:H76" si="0">IF(E13="","",INT((DATE(2026,11,4)-E13)/365.2425))</f>
        <v/>
      </c>
      <c r="I13" s="5" t="str">
        <f t="shared" ref="I13:I76" si="1">IF(H13="","",IF(H13&lt;18,"INAPTO - MENOR DE 18",IF(H13&lt;=49,"Até 49 anos",IF(H13&lt;=59,"50 a 59 anos","60 anos ou mais"))))</f>
        <v/>
      </c>
      <c r="J13" s="8"/>
      <c r="K13" s="9"/>
      <c r="L13" s="9"/>
      <c r="M13" s="8"/>
      <c r="N13" s="8"/>
      <c r="O13" s="10"/>
    </row>
    <row r="14" spans="1:15" s="23" customFormat="1">
      <c r="A14" s="5">
        <v>2</v>
      </c>
      <c r="B14" s="6"/>
      <c r="C14" s="6"/>
      <c r="D14" s="6"/>
      <c r="E14" s="7"/>
      <c r="F14" s="7"/>
      <c r="G14" s="7"/>
      <c r="H14" s="5" t="str">
        <f t="shared" si="0"/>
        <v/>
      </c>
      <c r="I14" s="5" t="str">
        <f t="shared" si="1"/>
        <v/>
      </c>
      <c r="J14" s="8"/>
      <c r="K14" s="9"/>
      <c r="L14" s="9"/>
      <c r="M14" s="8"/>
      <c r="N14" s="8"/>
      <c r="O14" s="10"/>
    </row>
    <row r="15" spans="1:15" s="23" customFormat="1">
      <c r="A15" s="5">
        <v>3</v>
      </c>
      <c r="B15" s="6"/>
      <c r="C15" s="6"/>
      <c r="D15" s="6"/>
      <c r="E15" s="7"/>
      <c r="F15" s="7"/>
      <c r="G15" s="7"/>
      <c r="H15" s="5" t="str">
        <f t="shared" si="0"/>
        <v/>
      </c>
      <c r="I15" s="5" t="str">
        <f t="shared" si="1"/>
        <v/>
      </c>
      <c r="J15" s="8"/>
      <c r="K15" s="9"/>
      <c r="L15" s="9"/>
      <c r="M15" s="8"/>
      <c r="N15" s="8"/>
      <c r="O15" s="10"/>
    </row>
    <row r="16" spans="1:15" s="23" customFormat="1">
      <c r="A16" s="5">
        <v>4</v>
      </c>
      <c r="B16" s="6"/>
      <c r="C16" s="6"/>
      <c r="D16" s="6"/>
      <c r="E16" s="7"/>
      <c r="F16" s="7"/>
      <c r="G16" s="7"/>
      <c r="H16" s="5" t="str">
        <f t="shared" si="0"/>
        <v/>
      </c>
      <c r="I16" s="5" t="str">
        <f t="shared" si="1"/>
        <v/>
      </c>
      <c r="J16" s="8"/>
      <c r="K16" s="9"/>
      <c r="L16" s="9"/>
      <c r="M16" s="8"/>
      <c r="N16" s="8"/>
      <c r="O16" s="10"/>
    </row>
    <row r="17" spans="1:15" s="23" customFormat="1">
      <c r="A17" s="5">
        <v>5</v>
      </c>
      <c r="B17" s="6"/>
      <c r="C17" s="6"/>
      <c r="D17" s="6"/>
      <c r="E17" s="7"/>
      <c r="F17" s="7"/>
      <c r="G17" s="7"/>
      <c r="H17" s="5" t="str">
        <f t="shared" si="0"/>
        <v/>
      </c>
      <c r="I17" s="5" t="str">
        <f t="shared" si="1"/>
        <v/>
      </c>
      <c r="J17" s="8"/>
      <c r="K17" s="9"/>
      <c r="L17" s="9"/>
      <c r="M17" s="8"/>
      <c r="N17" s="8"/>
      <c r="O17" s="10"/>
    </row>
    <row r="18" spans="1:15" s="23" customFormat="1">
      <c r="A18" s="5">
        <v>6</v>
      </c>
      <c r="B18" s="6"/>
      <c r="C18" s="6"/>
      <c r="D18" s="6"/>
      <c r="E18" s="7"/>
      <c r="F18" s="7"/>
      <c r="G18" s="7"/>
      <c r="H18" s="5" t="str">
        <f t="shared" si="0"/>
        <v/>
      </c>
      <c r="I18" s="5" t="str">
        <f t="shared" si="1"/>
        <v/>
      </c>
      <c r="J18" s="8"/>
      <c r="K18" s="9"/>
      <c r="L18" s="9"/>
      <c r="M18" s="8"/>
      <c r="N18" s="8"/>
      <c r="O18" s="10"/>
    </row>
    <row r="19" spans="1:15" s="23" customFormat="1">
      <c r="A19" s="5">
        <v>7</v>
      </c>
      <c r="B19" s="6"/>
      <c r="C19" s="6"/>
      <c r="D19" s="6"/>
      <c r="E19" s="7"/>
      <c r="F19" s="7"/>
      <c r="G19" s="7"/>
      <c r="H19" s="5" t="str">
        <f t="shared" si="0"/>
        <v/>
      </c>
      <c r="I19" s="5" t="str">
        <f t="shared" si="1"/>
        <v/>
      </c>
      <c r="J19" s="8"/>
      <c r="K19" s="9"/>
      <c r="L19" s="9"/>
      <c r="M19" s="8"/>
      <c r="N19" s="8"/>
      <c r="O19" s="10"/>
    </row>
    <row r="20" spans="1:15" s="23" customFormat="1">
      <c r="A20" s="5">
        <v>8</v>
      </c>
      <c r="B20" s="6"/>
      <c r="C20" s="6"/>
      <c r="D20" s="6"/>
      <c r="E20" s="7"/>
      <c r="F20" s="7"/>
      <c r="G20" s="7"/>
      <c r="H20" s="5" t="str">
        <f t="shared" si="0"/>
        <v/>
      </c>
      <c r="I20" s="5" t="str">
        <f t="shared" si="1"/>
        <v/>
      </c>
      <c r="J20" s="8"/>
      <c r="K20" s="9"/>
      <c r="L20" s="9"/>
      <c r="M20" s="8"/>
      <c r="N20" s="8"/>
      <c r="O20" s="10"/>
    </row>
    <row r="21" spans="1:15" s="23" customFormat="1">
      <c r="A21" s="5">
        <v>9</v>
      </c>
      <c r="B21" s="6"/>
      <c r="C21" s="6"/>
      <c r="D21" s="6"/>
      <c r="E21" s="7"/>
      <c r="F21" s="7"/>
      <c r="G21" s="7"/>
      <c r="H21" s="5" t="str">
        <f t="shared" si="0"/>
        <v/>
      </c>
      <c r="I21" s="5" t="str">
        <f t="shared" si="1"/>
        <v/>
      </c>
      <c r="J21" s="8"/>
      <c r="K21" s="9"/>
      <c r="L21" s="9"/>
      <c r="M21" s="8"/>
      <c r="N21" s="8"/>
      <c r="O21" s="10"/>
    </row>
    <row r="22" spans="1:15" s="23" customFormat="1">
      <c r="A22" s="5">
        <v>10</v>
      </c>
      <c r="B22" s="6"/>
      <c r="C22" s="6"/>
      <c r="D22" s="6"/>
      <c r="E22" s="7"/>
      <c r="F22" s="7"/>
      <c r="G22" s="7"/>
      <c r="H22" s="5" t="str">
        <f t="shared" si="0"/>
        <v/>
      </c>
      <c r="I22" s="5" t="str">
        <f t="shared" si="1"/>
        <v/>
      </c>
      <c r="J22" s="8"/>
      <c r="K22" s="9"/>
      <c r="L22" s="9"/>
      <c r="M22" s="8"/>
      <c r="N22" s="8"/>
      <c r="O22" s="10"/>
    </row>
    <row r="23" spans="1:15" s="23" customFormat="1">
      <c r="A23" s="5">
        <v>11</v>
      </c>
      <c r="B23" s="6"/>
      <c r="C23" s="6"/>
      <c r="D23" s="6"/>
      <c r="E23" s="7"/>
      <c r="F23" s="7"/>
      <c r="G23" s="7"/>
      <c r="H23" s="5" t="str">
        <f t="shared" si="0"/>
        <v/>
      </c>
      <c r="I23" s="5" t="str">
        <f t="shared" si="1"/>
        <v/>
      </c>
      <c r="J23" s="8"/>
      <c r="K23" s="9"/>
      <c r="L23" s="9"/>
      <c r="M23" s="8"/>
      <c r="N23" s="8"/>
      <c r="O23" s="10"/>
    </row>
    <row r="24" spans="1:15" s="23" customFormat="1">
      <c r="A24" s="5">
        <v>12</v>
      </c>
      <c r="B24" s="6"/>
      <c r="C24" s="6"/>
      <c r="D24" s="6"/>
      <c r="E24" s="7"/>
      <c r="F24" s="7"/>
      <c r="G24" s="7"/>
      <c r="H24" s="5" t="str">
        <f t="shared" si="0"/>
        <v/>
      </c>
      <c r="I24" s="5" t="str">
        <f t="shared" si="1"/>
        <v/>
      </c>
      <c r="J24" s="8"/>
      <c r="K24" s="9"/>
      <c r="L24" s="9"/>
      <c r="M24" s="8"/>
      <c r="N24" s="8"/>
      <c r="O24" s="10"/>
    </row>
    <row r="25" spans="1:15" s="23" customFormat="1">
      <c r="A25" s="5">
        <v>13</v>
      </c>
      <c r="B25" s="6"/>
      <c r="C25" s="6"/>
      <c r="D25" s="6"/>
      <c r="E25" s="7"/>
      <c r="F25" s="7"/>
      <c r="G25" s="7"/>
      <c r="H25" s="5" t="str">
        <f t="shared" si="0"/>
        <v/>
      </c>
      <c r="I25" s="5" t="str">
        <f t="shared" si="1"/>
        <v/>
      </c>
      <c r="J25" s="8"/>
      <c r="K25" s="9"/>
      <c r="L25" s="9"/>
      <c r="M25" s="8"/>
      <c r="N25" s="8"/>
      <c r="O25" s="10"/>
    </row>
    <row r="26" spans="1:15" s="23" customFormat="1">
      <c r="A26" s="5">
        <v>14</v>
      </c>
      <c r="B26" s="6"/>
      <c r="C26" s="6"/>
      <c r="D26" s="6"/>
      <c r="E26" s="7"/>
      <c r="F26" s="7"/>
      <c r="G26" s="7"/>
      <c r="H26" s="5" t="str">
        <f t="shared" si="0"/>
        <v/>
      </c>
      <c r="I26" s="5" t="str">
        <f t="shared" si="1"/>
        <v/>
      </c>
      <c r="J26" s="8"/>
      <c r="K26" s="9"/>
      <c r="L26" s="9"/>
      <c r="M26" s="8"/>
      <c r="N26" s="8"/>
      <c r="O26" s="10"/>
    </row>
    <row r="27" spans="1:15" s="23" customFormat="1">
      <c r="A27" s="5">
        <v>15</v>
      </c>
      <c r="B27" s="6"/>
      <c r="C27" s="6"/>
      <c r="D27" s="6"/>
      <c r="E27" s="7"/>
      <c r="F27" s="7"/>
      <c r="G27" s="7"/>
      <c r="H27" s="5" t="str">
        <f t="shared" si="0"/>
        <v/>
      </c>
      <c r="I27" s="5" t="str">
        <f t="shared" si="1"/>
        <v/>
      </c>
      <c r="J27" s="8"/>
      <c r="K27" s="9"/>
      <c r="L27" s="9"/>
      <c r="M27" s="8"/>
      <c r="N27" s="8"/>
      <c r="O27" s="10"/>
    </row>
    <row r="28" spans="1:15" s="23" customFormat="1">
      <c r="A28" s="5">
        <v>16</v>
      </c>
      <c r="B28" s="6"/>
      <c r="C28" s="6"/>
      <c r="D28" s="6"/>
      <c r="E28" s="7"/>
      <c r="F28" s="7"/>
      <c r="G28" s="7"/>
      <c r="H28" s="5" t="str">
        <f t="shared" si="0"/>
        <v/>
      </c>
      <c r="I28" s="5" t="str">
        <f t="shared" si="1"/>
        <v/>
      </c>
      <c r="J28" s="8"/>
      <c r="K28" s="9"/>
      <c r="L28" s="9"/>
      <c r="M28" s="8"/>
      <c r="N28" s="8"/>
      <c r="O28" s="10"/>
    </row>
    <row r="29" spans="1:15" s="23" customFormat="1">
      <c r="A29" s="5">
        <v>17</v>
      </c>
      <c r="B29" s="6"/>
      <c r="C29" s="6"/>
      <c r="D29" s="6"/>
      <c r="E29" s="7"/>
      <c r="F29" s="7"/>
      <c r="G29" s="7"/>
      <c r="H29" s="5" t="str">
        <f t="shared" si="0"/>
        <v/>
      </c>
      <c r="I29" s="5" t="str">
        <f t="shared" si="1"/>
        <v/>
      </c>
      <c r="J29" s="8"/>
      <c r="K29" s="9"/>
      <c r="L29" s="9"/>
      <c r="M29" s="8"/>
      <c r="N29" s="8"/>
      <c r="O29" s="10"/>
    </row>
    <row r="30" spans="1:15" s="23" customFormat="1">
      <c r="A30" s="5">
        <v>18</v>
      </c>
      <c r="B30" s="6"/>
      <c r="C30" s="6"/>
      <c r="D30" s="6"/>
      <c r="E30" s="7"/>
      <c r="F30" s="7"/>
      <c r="G30" s="7"/>
      <c r="H30" s="5" t="str">
        <f t="shared" si="0"/>
        <v/>
      </c>
      <c r="I30" s="5" t="str">
        <f t="shared" si="1"/>
        <v/>
      </c>
      <c r="J30" s="8"/>
      <c r="K30" s="9"/>
      <c r="L30" s="9"/>
      <c r="M30" s="8"/>
      <c r="N30" s="8"/>
      <c r="O30" s="10"/>
    </row>
    <row r="31" spans="1:15" s="23" customFormat="1">
      <c r="A31" s="5">
        <v>19</v>
      </c>
      <c r="B31" s="6"/>
      <c r="C31" s="6"/>
      <c r="D31" s="6"/>
      <c r="E31" s="7"/>
      <c r="F31" s="7"/>
      <c r="G31" s="7"/>
      <c r="H31" s="5" t="str">
        <f t="shared" si="0"/>
        <v/>
      </c>
      <c r="I31" s="5" t="str">
        <f t="shared" si="1"/>
        <v/>
      </c>
      <c r="J31" s="8"/>
      <c r="K31" s="9"/>
      <c r="L31" s="9"/>
      <c r="M31" s="8"/>
      <c r="N31" s="8"/>
      <c r="O31" s="10"/>
    </row>
    <row r="32" spans="1:15" s="23" customFormat="1">
      <c r="A32" s="5">
        <v>20</v>
      </c>
      <c r="B32" s="6"/>
      <c r="C32" s="6"/>
      <c r="D32" s="6"/>
      <c r="E32" s="7"/>
      <c r="F32" s="7"/>
      <c r="G32" s="7"/>
      <c r="H32" s="5" t="str">
        <f t="shared" si="0"/>
        <v/>
      </c>
      <c r="I32" s="5" t="str">
        <f t="shared" si="1"/>
        <v/>
      </c>
      <c r="J32" s="8"/>
      <c r="K32" s="9"/>
      <c r="L32" s="9"/>
      <c r="M32" s="8"/>
      <c r="N32" s="8"/>
      <c r="O32" s="10"/>
    </row>
    <row r="33" spans="1:15" s="23" customFormat="1">
      <c r="A33" s="5">
        <v>21</v>
      </c>
      <c r="B33" s="6"/>
      <c r="C33" s="6"/>
      <c r="D33" s="6"/>
      <c r="E33" s="7"/>
      <c r="F33" s="7"/>
      <c r="G33" s="7"/>
      <c r="H33" s="5" t="str">
        <f t="shared" si="0"/>
        <v/>
      </c>
      <c r="I33" s="5" t="str">
        <f t="shared" si="1"/>
        <v/>
      </c>
      <c r="J33" s="8"/>
      <c r="K33" s="9"/>
      <c r="L33" s="9"/>
      <c r="M33" s="8"/>
      <c r="N33" s="8"/>
      <c r="O33" s="10"/>
    </row>
    <row r="34" spans="1:15" s="23" customFormat="1">
      <c r="A34" s="5">
        <v>22</v>
      </c>
      <c r="B34" s="6"/>
      <c r="C34" s="6"/>
      <c r="D34" s="6"/>
      <c r="E34" s="7"/>
      <c r="F34" s="7"/>
      <c r="G34" s="7"/>
      <c r="H34" s="5" t="str">
        <f t="shared" si="0"/>
        <v/>
      </c>
      <c r="I34" s="5" t="str">
        <f t="shared" si="1"/>
        <v/>
      </c>
      <c r="J34" s="8"/>
      <c r="K34" s="9"/>
      <c r="L34" s="9"/>
      <c r="M34" s="8"/>
      <c r="N34" s="8"/>
      <c r="O34" s="10"/>
    </row>
    <row r="35" spans="1:15" s="23" customFormat="1">
      <c r="A35" s="5">
        <v>23</v>
      </c>
      <c r="B35" s="6"/>
      <c r="C35" s="6"/>
      <c r="D35" s="6"/>
      <c r="E35" s="7"/>
      <c r="F35" s="7"/>
      <c r="G35" s="7"/>
      <c r="H35" s="5" t="str">
        <f t="shared" si="0"/>
        <v/>
      </c>
      <c r="I35" s="5" t="str">
        <f t="shared" si="1"/>
        <v/>
      </c>
      <c r="J35" s="8"/>
      <c r="K35" s="9"/>
      <c r="L35" s="9"/>
      <c r="M35" s="8"/>
      <c r="N35" s="8"/>
      <c r="O35" s="10"/>
    </row>
    <row r="36" spans="1:15" s="23" customFormat="1">
      <c r="A36" s="5">
        <v>24</v>
      </c>
      <c r="B36" s="6"/>
      <c r="C36" s="6"/>
      <c r="D36" s="6"/>
      <c r="E36" s="7"/>
      <c r="F36" s="7"/>
      <c r="G36" s="7"/>
      <c r="H36" s="5" t="str">
        <f t="shared" si="0"/>
        <v/>
      </c>
      <c r="I36" s="5" t="str">
        <f t="shared" si="1"/>
        <v/>
      </c>
      <c r="J36" s="8"/>
      <c r="K36" s="9"/>
      <c r="L36" s="9"/>
      <c r="M36" s="8"/>
      <c r="N36" s="8"/>
      <c r="O36" s="10"/>
    </row>
    <row r="37" spans="1:15" s="23" customFormat="1">
      <c r="A37" s="5">
        <v>25</v>
      </c>
      <c r="B37" s="6"/>
      <c r="C37" s="6"/>
      <c r="D37" s="6"/>
      <c r="E37" s="7"/>
      <c r="F37" s="7"/>
      <c r="G37" s="7"/>
      <c r="H37" s="5" t="str">
        <f t="shared" si="0"/>
        <v/>
      </c>
      <c r="I37" s="5" t="str">
        <f t="shared" si="1"/>
        <v/>
      </c>
      <c r="J37" s="8"/>
      <c r="K37" s="9"/>
      <c r="L37" s="9"/>
      <c r="M37" s="8"/>
      <c r="N37" s="8"/>
      <c r="O37" s="10"/>
    </row>
    <row r="38" spans="1:15" s="23" customFormat="1">
      <c r="A38" s="5">
        <v>26</v>
      </c>
      <c r="B38" s="6"/>
      <c r="C38" s="6"/>
      <c r="D38" s="6"/>
      <c r="E38" s="7"/>
      <c r="F38" s="7"/>
      <c r="G38" s="7"/>
      <c r="H38" s="5" t="str">
        <f t="shared" si="0"/>
        <v/>
      </c>
      <c r="I38" s="5" t="str">
        <f t="shared" si="1"/>
        <v/>
      </c>
      <c r="J38" s="8"/>
      <c r="K38" s="9"/>
      <c r="L38" s="9"/>
      <c r="M38" s="8"/>
      <c r="N38" s="8"/>
      <c r="O38" s="10"/>
    </row>
    <row r="39" spans="1:15" s="23" customFormat="1">
      <c r="A39" s="5">
        <v>27</v>
      </c>
      <c r="B39" s="6"/>
      <c r="C39" s="6"/>
      <c r="D39" s="6"/>
      <c r="E39" s="7"/>
      <c r="F39" s="7"/>
      <c r="G39" s="7"/>
      <c r="H39" s="5" t="str">
        <f t="shared" si="0"/>
        <v/>
      </c>
      <c r="I39" s="5" t="str">
        <f t="shared" si="1"/>
        <v/>
      </c>
      <c r="J39" s="8"/>
      <c r="K39" s="9"/>
      <c r="L39" s="9"/>
      <c r="M39" s="8"/>
      <c r="N39" s="8"/>
      <c r="O39" s="10"/>
    </row>
    <row r="40" spans="1:15" s="23" customFormat="1">
      <c r="A40" s="5">
        <v>28</v>
      </c>
      <c r="B40" s="6"/>
      <c r="C40" s="6"/>
      <c r="D40" s="6"/>
      <c r="E40" s="7"/>
      <c r="F40" s="7"/>
      <c r="G40" s="7"/>
      <c r="H40" s="5" t="str">
        <f t="shared" si="0"/>
        <v/>
      </c>
      <c r="I40" s="5" t="str">
        <f t="shared" si="1"/>
        <v/>
      </c>
      <c r="J40" s="8"/>
      <c r="K40" s="9"/>
      <c r="L40" s="9"/>
      <c r="M40" s="8"/>
      <c r="N40" s="8"/>
      <c r="O40" s="10"/>
    </row>
    <row r="41" spans="1:15" s="23" customFormat="1">
      <c r="A41" s="5">
        <v>29</v>
      </c>
      <c r="B41" s="6"/>
      <c r="C41" s="6"/>
      <c r="D41" s="6"/>
      <c r="E41" s="7"/>
      <c r="F41" s="7"/>
      <c r="G41" s="7"/>
      <c r="H41" s="5" t="str">
        <f t="shared" si="0"/>
        <v/>
      </c>
      <c r="I41" s="5" t="str">
        <f t="shared" si="1"/>
        <v/>
      </c>
      <c r="J41" s="8"/>
      <c r="K41" s="9"/>
      <c r="L41" s="9"/>
      <c r="M41" s="8"/>
      <c r="N41" s="8"/>
      <c r="O41" s="10"/>
    </row>
    <row r="42" spans="1:15" s="23" customFormat="1">
      <c r="A42" s="5">
        <v>30</v>
      </c>
      <c r="B42" s="6"/>
      <c r="C42" s="6"/>
      <c r="D42" s="6"/>
      <c r="E42" s="7"/>
      <c r="F42" s="7"/>
      <c r="G42" s="7"/>
      <c r="H42" s="5" t="str">
        <f t="shared" si="0"/>
        <v/>
      </c>
      <c r="I42" s="5" t="str">
        <f t="shared" si="1"/>
        <v/>
      </c>
      <c r="J42" s="8"/>
      <c r="K42" s="9"/>
      <c r="L42" s="9"/>
      <c r="M42" s="8"/>
      <c r="N42" s="8"/>
      <c r="O42" s="10"/>
    </row>
    <row r="43" spans="1:15" s="23" customFormat="1">
      <c r="A43" s="5">
        <v>31</v>
      </c>
      <c r="B43" s="6"/>
      <c r="C43" s="6"/>
      <c r="D43" s="6"/>
      <c r="E43" s="7"/>
      <c r="F43" s="7"/>
      <c r="G43" s="7"/>
      <c r="H43" s="5" t="str">
        <f t="shared" si="0"/>
        <v/>
      </c>
      <c r="I43" s="5" t="str">
        <f t="shared" si="1"/>
        <v/>
      </c>
      <c r="J43" s="8"/>
      <c r="K43" s="9"/>
      <c r="L43" s="9"/>
      <c r="M43" s="8"/>
      <c r="N43" s="8"/>
      <c r="O43" s="10"/>
    </row>
    <row r="44" spans="1:15" s="23" customFormat="1">
      <c r="A44" s="5">
        <v>32</v>
      </c>
      <c r="B44" s="6"/>
      <c r="C44" s="6"/>
      <c r="D44" s="6"/>
      <c r="E44" s="7"/>
      <c r="F44" s="7"/>
      <c r="G44" s="7"/>
      <c r="H44" s="5" t="str">
        <f t="shared" si="0"/>
        <v/>
      </c>
      <c r="I44" s="5" t="str">
        <f t="shared" si="1"/>
        <v/>
      </c>
      <c r="J44" s="8"/>
      <c r="K44" s="9"/>
      <c r="L44" s="9"/>
      <c r="M44" s="8"/>
      <c r="N44" s="8"/>
      <c r="O44" s="10"/>
    </row>
    <row r="45" spans="1:15" s="23" customFormat="1">
      <c r="A45" s="5">
        <v>33</v>
      </c>
      <c r="B45" s="6"/>
      <c r="C45" s="6"/>
      <c r="D45" s="6"/>
      <c r="E45" s="7"/>
      <c r="F45" s="7"/>
      <c r="G45" s="7"/>
      <c r="H45" s="5" t="str">
        <f t="shared" si="0"/>
        <v/>
      </c>
      <c r="I45" s="5" t="str">
        <f t="shared" si="1"/>
        <v/>
      </c>
      <c r="J45" s="8"/>
      <c r="K45" s="9"/>
      <c r="L45" s="9"/>
      <c r="M45" s="8"/>
      <c r="N45" s="8"/>
      <c r="O45" s="10"/>
    </row>
    <row r="46" spans="1:15" s="23" customFormat="1">
      <c r="A46" s="5">
        <v>34</v>
      </c>
      <c r="B46" s="6"/>
      <c r="C46" s="6"/>
      <c r="D46" s="6"/>
      <c r="E46" s="7"/>
      <c r="F46" s="7"/>
      <c r="G46" s="7"/>
      <c r="H46" s="5" t="str">
        <f t="shared" si="0"/>
        <v/>
      </c>
      <c r="I46" s="5" t="str">
        <f t="shared" si="1"/>
        <v/>
      </c>
      <c r="J46" s="8"/>
      <c r="K46" s="9"/>
      <c r="L46" s="9"/>
      <c r="M46" s="8"/>
      <c r="N46" s="8"/>
      <c r="O46" s="10"/>
    </row>
    <row r="47" spans="1:15" s="23" customFormat="1">
      <c r="A47" s="5">
        <v>35</v>
      </c>
      <c r="B47" s="6"/>
      <c r="C47" s="6"/>
      <c r="D47" s="6"/>
      <c r="E47" s="7"/>
      <c r="F47" s="7"/>
      <c r="G47" s="7"/>
      <c r="H47" s="5" t="str">
        <f t="shared" si="0"/>
        <v/>
      </c>
      <c r="I47" s="5" t="str">
        <f t="shared" si="1"/>
        <v/>
      </c>
      <c r="J47" s="8"/>
      <c r="K47" s="9"/>
      <c r="L47" s="9"/>
      <c r="M47" s="8"/>
      <c r="N47" s="8"/>
      <c r="O47" s="10"/>
    </row>
    <row r="48" spans="1:15" s="23" customFormat="1">
      <c r="A48" s="5">
        <v>36</v>
      </c>
      <c r="B48" s="6"/>
      <c r="C48" s="6"/>
      <c r="D48" s="6"/>
      <c r="E48" s="7"/>
      <c r="F48" s="7"/>
      <c r="G48" s="7"/>
      <c r="H48" s="5" t="str">
        <f t="shared" si="0"/>
        <v/>
      </c>
      <c r="I48" s="5" t="str">
        <f t="shared" si="1"/>
        <v/>
      </c>
      <c r="J48" s="8"/>
      <c r="K48" s="9"/>
      <c r="L48" s="9"/>
      <c r="M48" s="8"/>
      <c r="N48" s="8"/>
      <c r="O48" s="10"/>
    </row>
    <row r="49" spans="1:15" s="23" customFormat="1">
      <c r="A49" s="5">
        <v>37</v>
      </c>
      <c r="B49" s="6"/>
      <c r="C49" s="6"/>
      <c r="D49" s="6"/>
      <c r="E49" s="7"/>
      <c r="F49" s="7"/>
      <c r="G49" s="7"/>
      <c r="H49" s="5" t="str">
        <f t="shared" si="0"/>
        <v/>
      </c>
      <c r="I49" s="5" t="str">
        <f t="shared" si="1"/>
        <v/>
      </c>
      <c r="J49" s="8"/>
      <c r="K49" s="9"/>
      <c r="L49" s="9"/>
      <c r="M49" s="8"/>
      <c r="N49" s="8"/>
      <c r="O49" s="10"/>
    </row>
    <row r="50" spans="1:15" s="23" customFormat="1">
      <c r="A50" s="5">
        <v>38</v>
      </c>
      <c r="B50" s="6"/>
      <c r="C50" s="6"/>
      <c r="D50" s="6"/>
      <c r="E50" s="7"/>
      <c r="F50" s="7"/>
      <c r="G50" s="7"/>
      <c r="H50" s="5" t="str">
        <f t="shared" si="0"/>
        <v/>
      </c>
      <c r="I50" s="5" t="str">
        <f t="shared" si="1"/>
        <v/>
      </c>
      <c r="J50" s="8"/>
      <c r="K50" s="9"/>
      <c r="L50" s="9"/>
      <c r="M50" s="8"/>
      <c r="N50" s="8"/>
      <c r="O50" s="10"/>
    </row>
    <row r="51" spans="1:15" s="23" customFormat="1">
      <c r="A51" s="5">
        <v>39</v>
      </c>
      <c r="B51" s="6"/>
      <c r="C51" s="6"/>
      <c r="D51" s="6"/>
      <c r="E51" s="7"/>
      <c r="F51" s="7"/>
      <c r="G51" s="7"/>
      <c r="H51" s="5" t="str">
        <f t="shared" si="0"/>
        <v/>
      </c>
      <c r="I51" s="5" t="str">
        <f t="shared" si="1"/>
        <v/>
      </c>
      <c r="J51" s="8"/>
      <c r="K51" s="9"/>
      <c r="L51" s="9"/>
      <c r="M51" s="8"/>
      <c r="N51" s="8"/>
      <c r="O51" s="10"/>
    </row>
    <row r="52" spans="1:15" s="23" customFormat="1">
      <c r="A52" s="5">
        <v>40</v>
      </c>
      <c r="B52" s="6"/>
      <c r="C52" s="6"/>
      <c r="D52" s="6"/>
      <c r="E52" s="7"/>
      <c r="F52" s="7"/>
      <c r="G52" s="7"/>
      <c r="H52" s="5" t="str">
        <f t="shared" si="0"/>
        <v/>
      </c>
      <c r="I52" s="5" t="str">
        <f t="shared" si="1"/>
        <v/>
      </c>
      <c r="J52" s="8"/>
      <c r="K52" s="9"/>
      <c r="L52" s="9"/>
      <c r="M52" s="8"/>
      <c r="N52" s="8"/>
      <c r="O52" s="10"/>
    </row>
    <row r="53" spans="1:15" s="23" customFormat="1">
      <c r="A53" s="5">
        <v>41</v>
      </c>
      <c r="B53" s="6"/>
      <c r="C53" s="6"/>
      <c r="D53" s="6"/>
      <c r="E53" s="7"/>
      <c r="F53" s="7"/>
      <c r="G53" s="7"/>
      <c r="H53" s="5" t="str">
        <f t="shared" si="0"/>
        <v/>
      </c>
      <c r="I53" s="5" t="str">
        <f t="shared" si="1"/>
        <v/>
      </c>
      <c r="J53" s="8"/>
      <c r="K53" s="9"/>
      <c r="L53" s="9"/>
      <c r="M53" s="8"/>
      <c r="N53" s="8"/>
      <c r="O53" s="10"/>
    </row>
    <row r="54" spans="1:15" s="23" customFormat="1">
      <c r="A54" s="5">
        <v>42</v>
      </c>
      <c r="B54" s="6"/>
      <c r="C54" s="6"/>
      <c r="D54" s="6"/>
      <c r="E54" s="7"/>
      <c r="F54" s="7"/>
      <c r="G54" s="7"/>
      <c r="H54" s="5" t="str">
        <f t="shared" si="0"/>
        <v/>
      </c>
      <c r="I54" s="5" t="str">
        <f t="shared" si="1"/>
        <v/>
      </c>
      <c r="J54" s="8"/>
      <c r="K54" s="9"/>
      <c r="L54" s="9"/>
      <c r="M54" s="8"/>
      <c r="N54" s="8"/>
      <c r="O54" s="10"/>
    </row>
    <row r="55" spans="1:15" s="23" customFormat="1">
      <c r="A55" s="5">
        <v>43</v>
      </c>
      <c r="B55" s="6"/>
      <c r="C55" s="6"/>
      <c r="D55" s="6"/>
      <c r="E55" s="7"/>
      <c r="F55" s="7"/>
      <c r="G55" s="7"/>
      <c r="H55" s="5" t="str">
        <f t="shared" si="0"/>
        <v/>
      </c>
      <c r="I55" s="5" t="str">
        <f t="shared" si="1"/>
        <v/>
      </c>
      <c r="J55" s="8"/>
      <c r="K55" s="9"/>
      <c r="L55" s="9"/>
      <c r="M55" s="8"/>
      <c r="N55" s="8"/>
      <c r="O55" s="10"/>
    </row>
    <row r="56" spans="1:15" s="23" customFormat="1">
      <c r="A56" s="5">
        <v>44</v>
      </c>
      <c r="B56" s="6"/>
      <c r="C56" s="6"/>
      <c r="D56" s="6"/>
      <c r="E56" s="7"/>
      <c r="F56" s="7"/>
      <c r="G56" s="7"/>
      <c r="H56" s="5" t="str">
        <f t="shared" si="0"/>
        <v/>
      </c>
      <c r="I56" s="5" t="str">
        <f t="shared" si="1"/>
        <v/>
      </c>
      <c r="J56" s="8"/>
      <c r="K56" s="9"/>
      <c r="L56" s="9"/>
      <c r="M56" s="8"/>
      <c r="N56" s="8"/>
      <c r="O56" s="10"/>
    </row>
    <row r="57" spans="1:15" s="23" customFormat="1">
      <c r="A57" s="5">
        <v>45</v>
      </c>
      <c r="B57" s="6"/>
      <c r="C57" s="6"/>
      <c r="D57" s="6"/>
      <c r="E57" s="7"/>
      <c r="F57" s="7"/>
      <c r="G57" s="7"/>
      <c r="H57" s="5" t="str">
        <f t="shared" si="0"/>
        <v/>
      </c>
      <c r="I57" s="5" t="str">
        <f t="shared" si="1"/>
        <v/>
      </c>
      <c r="J57" s="8"/>
      <c r="K57" s="9"/>
      <c r="L57" s="9"/>
      <c r="M57" s="8"/>
      <c r="N57" s="8"/>
      <c r="O57" s="10"/>
    </row>
    <row r="58" spans="1:15" s="23" customFormat="1">
      <c r="A58" s="5">
        <v>46</v>
      </c>
      <c r="B58" s="6"/>
      <c r="C58" s="6"/>
      <c r="D58" s="6"/>
      <c r="E58" s="7"/>
      <c r="F58" s="7"/>
      <c r="G58" s="7"/>
      <c r="H58" s="5" t="str">
        <f t="shared" si="0"/>
        <v/>
      </c>
      <c r="I58" s="5" t="str">
        <f t="shared" si="1"/>
        <v/>
      </c>
      <c r="J58" s="8"/>
      <c r="K58" s="9"/>
      <c r="L58" s="9"/>
      <c r="M58" s="8"/>
      <c r="N58" s="8"/>
      <c r="O58" s="10"/>
    </row>
    <row r="59" spans="1:15" s="23" customFormat="1">
      <c r="A59" s="5">
        <v>47</v>
      </c>
      <c r="B59" s="6"/>
      <c r="C59" s="6"/>
      <c r="D59" s="6"/>
      <c r="E59" s="7"/>
      <c r="F59" s="7"/>
      <c r="G59" s="7"/>
      <c r="H59" s="5" t="str">
        <f t="shared" si="0"/>
        <v/>
      </c>
      <c r="I59" s="5" t="str">
        <f t="shared" si="1"/>
        <v/>
      </c>
      <c r="J59" s="8"/>
      <c r="K59" s="9"/>
      <c r="L59" s="9"/>
      <c r="M59" s="8"/>
      <c r="N59" s="8"/>
      <c r="O59" s="10"/>
    </row>
    <row r="60" spans="1:15" s="23" customFormat="1">
      <c r="A60" s="5">
        <v>48</v>
      </c>
      <c r="B60" s="6"/>
      <c r="C60" s="6"/>
      <c r="D60" s="6"/>
      <c r="E60" s="7"/>
      <c r="F60" s="7"/>
      <c r="G60" s="7"/>
      <c r="H60" s="5" t="str">
        <f t="shared" si="0"/>
        <v/>
      </c>
      <c r="I60" s="5" t="str">
        <f t="shared" si="1"/>
        <v/>
      </c>
      <c r="J60" s="8"/>
      <c r="K60" s="9"/>
      <c r="L60" s="9"/>
      <c r="M60" s="8"/>
      <c r="N60" s="8"/>
      <c r="O60" s="10"/>
    </row>
    <row r="61" spans="1:15" s="23" customFormat="1">
      <c r="A61" s="5">
        <v>49</v>
      </c>
      <c r="B61" s="6"/>
      <c r="C61" s="6"/>
      <c r="D61" s="6"/>
      <c r="E61" s="7"/>
      <c r="F61" s="7"/>
      <c r="G61" s="7"/>
      <c r="H61" s="5" t="str">
        <f t="shared" si="0"/>
        <v/>
      </c>
      <c r="I61" s="5" t="str">
        <f t="shared" si="1"/>
        <v/>
      </c>
      <c r="J61" s="8"/>
      <c r="K61" s="9"/>
      <c r="L61" s="9"/>
      <c r="M61" s="8"/>
      <c r="N61" s="8"/>
      <c r="O61" s="10"/>
    </row>
    <row r="62" spans="1:15" s="23" customFormat="1">
      <c r="A62" s="5">
        <v>50</v>
      </c>
      <c r="B62" s="6"/>
      <c r="C62" s="6"/>
      <c r="D62" s="6"/>
      <c r="E62" s="7"/>
      <c r="F62" s="7"/>
      <c r="G62" s="7"/>
      <c r="H62" s="5" t="str">
        <f t="shared" si="0"/>
        <v/>
      </c>
      <c r="I62" s="5" t="str">
        <f t="shared" si="1"/>
        <v/>
      </c>
      <c r="J62" s="8"/>
      <c r="K62" s="9"/>
      <c r="L62" s="9"/>
      <c r="M62" s="8"/>
      <c r="N62" s="8"/>
      <c r="O62" s="10"/>
    </row>
    <row r="63" spans="1:15" s="23" customFormat="1">
      <c r="A63" s="5">
        <v>51</v>
      </c>
      <c r="B63" s="6"/>
      <c r="C63" s="6"/>
      <c r="D63" s="6"/>
      <c r="E63" s="7"/>
      <c r="F63" s="7"/>
      <c r="G63" s="7"/>
      <c r="H63" s="5" t="str">
        <f t="shared" si="0"/>
        <v/>
      </c>
      <c r="I63" s="5" t="str">
        <f t="shared" si="1"/>
        <v/>
      </c>
      <c r="J63" s="8"/>
      <c r="K63" s="9"/>
      <c r="L63" s="9"/>
      <c r="M63" s="8"/>
      <c r="N63" s="8"/>
      <c r="O63" s="10"/>
    </row>
    <row r="64" spans="1:15" s="23" customFormat="1">
      <c r="A64" s="5">
        <v>52</v>
      </c>
      <c r="B64" s="6"/>
      <c r="C64" s="6"/>
      <c r="D64" s="6"/>
      <c r="E64" s="7"/>
      <c r="F64" s="7"/>
      <c r="G64" s="7"/>
      <c r="H64" s="5" t="str">
        <f t="shared" si="0"/>
        <v/>
      </c>
      <c r="I64" s="5" t="str">
        <f t="shared" si="1"/>
        <v/>
      </c>
      <c r="J64" s="8"/>
      <c r="K64" s="9"/>
      <c r="L64" s="9"/>
      <c r="M64" s="8"/>
      <c r="N64" s="8"/>
      <c r="O64" s="10"/>
    </row>
    <row r="65" spans="1:15" s="23" customFormat="1">
      <c r="A65" s="5">
        <v>53</v>
      </c>
      <c r="B65" s="6"/>
      <c r="C65" s="6"/>
      <c r="D65" s="6"/>
      <c r="E65" s="7"/>
      <c r="F65" s="7"/>
      <c r="G65" s="7"/>
      <c r="H65" s="5" t="str">
        <f t="shared" si="0"/>
        <v/>
      </c>
      <c r="I65" s="5" t="str">
        <f t="shared" si="1"/>
        <v/>
      </c>
      <c r="J65" s="8"/>
      <c r="K65" s="9"/>
      <c r="L65" s="9"/>
      <c r="M65" s="8"/>
      <c r="N65" s="8"/>
      <c r="O65" s="10"/>
    </row>
    <row r="66" spans="1:15" s="23" customFormat="1">
      <c r="A66" s="5">
        <v>54</v>
      </c>
      <c r="B66" s="6"/>
      <c r="C66" s="6"/>
      <c r="D66" s="6"/>
      <c r="E66" s="7"/>
      <c r="F66" s="7"/>
      <c r="G66" s="7"/>
      <c r="H66" s="5" t="str">
        <f t="shared" si="0"/>
        <v/>
      </c>
      <c r="I66" s="5" t="str">
        <f t="shared" si="1"/>
        <v/>
      </c>
      <c r="J66" s="8"/>
      <c r="K66" s="9"/>
      <c r="L66" s="9"/>
      <c r="M66" s="8"/>
      <c r="N66" s="8"/>
      <c r="O66" s="10"/>
    </row>
    <row r="67" spans="1:15" s="23" customFormat="1">
      <c r="A67" s="5">
        <v>55</v>
      </c>
      <c r="B67" s="6"/>
      <c r="C67" s="6"/>
      <c r="D67" s="6"/>
      <c r="E67" s="7"/>
      <c r="F67" s="7"/>
      <c r="G67" s="7"/>
      <c r="H67" s="5" t="str">
        <f t="shared" si="0"/>
        <v/>
      </c>
      <c r="I67" s="5" t="str">
        <f t="shared" si="1"/>
        <v/>
      </c>
      <c r="J67" s="8"/>
      <c r="K67" s="9"/>
      <c r="L67" s="9"/>
      <c r="M67" s="8"/>
      <c r="N67" s="8"/>
      <c r="O67" s="10"/>
    </row>
    <row r="68" spans="1:15" s="23" customFormat="1">
      <c r="A68" s="5">
        <v>56</v>
      </c>
      <c r="B68" s="6"/>
      <c r="C68" s="6"/>
      <c r="D68" s="6"/>
      <c r="E68" s="7"/>
      <c r="F68" s="7"/>
      <c r="G68" s="7"/>
      <c r="H68" s="5" t="str">
        <f t="shared" si="0"/>
        <v/>
      </c>
      <c r="I68" s="5" t="str">
        <f t="shared" si="1"/>
        <v/>
      </c>
      <c r="J68" s="8"/>
      <c r="K68" s="9"/>
      <c r="L68" s="9"/>
      <c r="M68" s="8"/>
      <c r="N68" s="8"/>
      <c r="O68" s="10"/>
    </row>
    <row r="69" spans="1:15" s="23" customFormat="1">
      <c r="A69" s="5">
        <v>57</v>
      </c>
      <c r="B69" s="6"/>
      <c r="C69" s="6"/>
      <c r="D69" s="6"/>
      <c r="E69" s="7"/>
      <c r="F69" s="7"/>
      <c r="G69" s="7"/>
      <c r="H69" s="5" t="str">
        <f t="shared" si="0"/>
        <v/>
      </c>
      <c r="I69" s="5" t="str">
        <f t="shared" si="1"/>
        <v/>
      </c>
      <c r="J69" s="8"/>
      <c r="K69" s="9"/>
      <c r="L69" s="9"/>
      <c r="M69" s="8"/>
      <c r="N69" s="8"/>
      <c r="O69" s="10"/>
    </row>
    <row r="70" spans="1:15" s="23" customFormat="1">
      <c r="A70" s="5">
        <v>58</v>
      </c>
      <c r="B70" s="6"/>
      <c r="C70" s="6"/>
      <c r="D70" s="6"/>
      <c r="E70" s="7"/>
      <c r="F70" s="7"/>
      <c r="G70" s="7"/>
      <c r="H70" s="5" t="str">
        <f t="shared" si="0"/>
        <v/>
      </c>
      <c r="I70" s="5" t="str">
        <f t="shared" si="1"/>
        <v/>
      </c>
      <c r="J70" s="8"/>
      <c r="K70" s="9"/>
      <c r="L70" s="9"/>
      <c r="M70" s="8"/>
      <c r="N70" s="8"/>
      <c r="O70" s="10"/>
    </row>
    <row r="71" spans="1:15" s="23" customFormat="1">
      <c r="A71" s="5">
        <v>59</v>
      </c>
      <c r="B71" s="6"/>
      <c r="C71" s="6"/>
      <c r="D71" s="6"/>
      <c r="E71" s="7"/>
      <c r="F71" s="7"/>
      <c r="G71" s="7"/>
      <c r="H71" s="5" t="str">
        <f t="shared" si="0"/>
        <v/>
      </c>
      <c r="I71" s="5" t="str">
        <f t="shared" si="1"/>
        <v/>
      </c>
      <c r="J71" s="8"/>
      <c r="K71" s="9"/>
      <c r="L71" s="9"/>
      <c r="M71" s="8"/>
      <c r="N71" s="8"/>
      <c r="O71" s="10"/>
    </row>
    <row r="72" spans="1:15" s="23" customFormat="1">
      <c r="A72" s="5">
        <v>60</v>
      </c>
      <c r="B72" s="6"/>
      <c r="C72" s="6"/>
      <c r="D72" s="6"/>
      <c r="E72" s="7"/>
      <c r="F72" s="7"/>
      <c r="G72" s="7"/>
      <c r="H72" s="5" t="str">
        <f t="shared" si="0"/>
        <v/>
      </c>
      <c r="I72" s="5" t="str">
        <f t="shared" si="1"/>
        <v/>
      </c>
      <c r="J72" s="8"/>
      <c r="K72" s="9"/>
      <c r="L72" s="9"/>
      <c r="M72" s="8"/>
      <c r="N72" s="8"/>
      <c r="O72" s="10"/>
    </row>
    <row r="73" spans="1:15" s="23" customFormat="1">
      <c r="A73" s="5">
        <v>61</v>
      </c>
      <c r="B73" s="6"/>
      <c r="C73" s="6"/>
      <c r="D73" s="6"/>
      <c r="E73" s="7"/>
      <c r="F73" s="7"/>
      <c r="G73" s="7"/>
      <c r="H73" s="5" t="str">
        <f t="shared" si="0"/>
        <v/>
      </c>
      <c r="I73" s="5" t="str">
        <f t="shared" si="1"/>
        <v/>
      </c>
      <c r="J73" s="8"/>
      <c r="K73" s="9"/>
      <c r="L73" s="9"/>
      <c r="M73" s="8"/>
      <c r="N73" s="8"/>
      <c r="O73" s="10"/>
    </row>
    <row r="74" spans="1:15" s="23" customFormat="1">
      <c r="A74" s="5">
        <v>62</v>
      </c>
      <c r="B74" s="6"/>
      <c r="C74" s="6"/>
      <c r="D74" s="6"/>
      <c r="E74" s="7"/>
      <c r="F74" s="7"/>
      <c r="G74" s="7"/>
      <c r="H74" s="5" t="str">
        <f t="shared" si="0"/>
        <v/>
      </c>
      <c r="I74" s="5" t="str">
        <f t="shared" si="1"/>
        <v/>
      </c>
      <c r="J74" s="8"/>
      <c r="K74" s="9"/>
      <c r="L74" s="9"/>
      <c r="M74" s="8"/>
      <c r="N74" s="8"/>
      <c r="O74" s="10"/>
    </row>
    <row r="75" spans="1:15" s="23" customFormat="1">
      <c r="A75" s="5">
        <v>63</v>
      </c>
      <c r="B75" s="6"/>
      <c r="C75" s="6"/>
      <c r="D75" s="6"/>
      <c r="E75" s="7"/>
      <c r="F75" s="7"/>
      <c r="G75" s="7"/>
      <c r="H75" s="5" t="str">
        <f t="shared" si="0"/>
        <v/>
      </c>
      <c r="I75" s="5" t="str">
        <f t="shared" si="1"/>
        <v/>
      </c>
      <c r="J75" s="8"/>
      <c r="K75" s="9"/>
      <c r="L75" s="9"/>
      <c r="M75" s="8"/>
      <c r="N75" s="8"/>
      <c r="O75" s="10"/>
    </row>
    <row r="76" spans="1:15" s="23" customFormat="1">
      <c r="A76" s="5">
        <v>64</v>
      </c>
      <c r="B76" s="6"/>
      <c r="C76" s="6"/>
      <c r="D76" s="6"/>
      <c r="E76" s="7"/>
      <c r="F76" s="7"/>
      <c r="G76" s="7"/>
      <c r="H76" s="5" t="str">
        <f t="shared" si="0"/>
        <v/>
      </c>
      <c r="I76" s="5" t="str">
        <f t="shared" si="1"/>
        <v/>
      </c>
      <c r="J76" s="8"/>
      <c r="K76" s="9"/>
      <c r="L76" s="9"/>
      <c r="M76" s="8"/>
      <c r="N76" s="8"/>
      <c r="O76" s="10"/>
    </row>
    <row r="77" spans="1:15" s="23" customFormat="1">
      <c r="A77" s="5">
        <v>65</v>
      </c>
      <c r="B77" s="6"/>
      <c r="C77" s="6"/>
      <c r="D77" s="6"/>
      <c r="E77" s="7"/>
      <c r="F77" s="7"/>
      <c r="G77" s="7"/>
      <c r="H77" s="5" t="str">
        <f t="shared" ref="H77:H82" si="2">IF(E77="","",INT((DATE(2026,11,4)-E77)/365.2425))</f>
        <v/>
      </c>
      <c r="I77" s="5" t="str">
        <f t="shared" ref="I77:I82" si="3">IF(H77="","",IF(H77&lt;18,"INAPTO - MENOR DE 18",IF(H77&lt;=49,"Até 49 anos",IF(H77&lt;=59,"50 a 59 anos","60 anos ou mais"))))</f>
        <v/>
      </c>
      <c r="J77" s="8"/>
      <c r="K77" s="9"/>
      <c r="L77" s="9"/>
      <c r="M77" s="8"/>
      <c r="N77" s="8"/>
      <c r="O77" s="10"/>
    </row>
    <row r="78" spans="1:15" s="23" customFormat="1">
      <c r="A78" s="5">
        <v>66</v>
      </c>
      <c r="B78" s="6"/>
      <c r="C78" s="6"/>
      <c r="D78" s="6"/>
      <c r="E78" s="7"/>
      <c r="F78" s="7"/>
      <c r="G78" s="7"/>
      <c r="H78" s="5" t="str">
        <f t="shared" si="2"/>
        <v/>
      </c>
      <c r="I78" s="5" t="str">
        <f t="shared" si="3"/>
        <v/>
      </c>
      <c r="J78" s="8"/>
      <c r="K78" s="9"/>
      <c r="L78" s="9"/>
      <c r="M78" s="8"/>
      <c r="N78" s="8"/>
      <c r="O78" s="10"/>
    </row>
    <row r="79" spans="1:15" s="23" customFormat="1">
      <c r="A79" s="5">
        <v>67</v>
      </c>
      <c r="B79" s="6"/>
      <c r="C79" s="6"/>
      <c r="D79" s="6"/>
      <c r="E79" s="7"/>
      <c r="F79" s="7"/>
      <c r="G79" s="7"/>
      <c r="H79" s="5" t="str">
        <f t="shared" si="2"/>
        <v/>
      </c>
      <c r="I79" s="5" t="str">
        <f t="shared" si="3"/>
        <v/>
      </c>
      <c r="J79" s="8"/>
      <c r="K79" s="9"/>
      <c r="L79" s="9"/>
      <c r="M79" s="8"/>
      <c r="N79" s="8"/>
      <c r="O79" s="10"/>
    </row>
    <row r="80" spans="1:15" s="23" customFormat="1">
      <c r="A80" s="5">
        <v>68</v>
      </c>
      <c r="B80" s="6"/>
      <c r="C80" s="6"/>
      <c r="D80" s="6"/>
      <c r="E80" s="7"/>
      <c r="F80" s="7"/>
      <c r="G80" s="7"/>
      <c r="H80" s="5" t="str">
        <f t="shared" si="2"/>
        <v/>
      </c>
      <c r="I80" s="5" t="str">
        <f t="shared" si="3"/>
        <v/>
      </c>
      <c r="J80" s="8"/>
      <c r="K80" s="9"/>
      <c r="L80" s="9"/>
      <c r="M80" s="8"/>
      <c r="N80" s="8"/>
      <c r="O80" s="10"/>
    </row>
    <row r="81" spans="1:15" s="23" customFormat="1">
      <c r="A81" s="5">
        <v>69</v>
      </c>
      <c r="B81" s="6"/>
      <c r="C81" s="6"/>
      <c r="D81" s="6"/>
      <c r="E81" s="7"/>
      <c r="F81" s="7"/>
      <c r="G81" s="7"/>
      <c r="H81" s="5" t="str">
        <f t="shared" si="2"/>
        <v/>
      </c>
      <c r="I81" s="5" t="str">
        <f t="shared" si="3"/>
        <v/>
      </c>
      <c r="J81" s="8"/>
      <c r="K81" s="9"/>
      <c r="L81" s="9"/>
      <c r="M81" s="8"/>
      <c r="N81" s="8"/>
      <c r="O81" s="10"/>
    </row>
    <row r="82" spans="1:15" s="23" customFormat="1">
      <c r="A82" s="5">
        <v>70</v>
      </c>
      <c r="B82" s="6"/>
      <c r="C82" s="6"/>
      <c r="D82" s="6"/>
      <c r="E82" s="7"/>
      <c r="F82" s="7"/>
      <c r="G82" s="7"/>
      <c r="H82" s="5" t="str">
        <f t="shared" si="2"/>
        <v/>
      </c>
      <c r="I82" s="5" t="str">
        <f t="shared" si="3"/>
        <v/>
      </c>
      <c r="J82" s="8"/>
      <c r="K82" s="9"/>
      <c r="L82" s="9"/>
      <c r="M82" s="8"/>
      <c r="N82" s="8"/>
      <c r="O82" s="10"/>
    </row>
    <row r="83" spans="1:15" s="23" customFormat="1">
      <c r="A83" s="5">
        <v>71</v>
      </c>
      <c r="B83" s="6"/>
      <c r="C83" s="6"/>
      <c r="D83" s="6"/>
      <c r="E83" s="7"/>
      <c r="F83" s="7"/>
      <c r="G83" s="7"/>
      <c r="H83" s="5" t="str">
        <f t="shared" ref="H83:H106" si="4">IF(E83="","",INT((DATE(2026,11,4)-E83)/365.2425))</f>
        <v/>
      </c>
      <c r="I83" s="5" t="str">
        <f t="shared" ref="I83:I106" si="5">IF(H83="","",IF(H83&lt;18,"INAPTO - MENOR DE 18",IF(H83&lt;=49,"Até 49 anos",IF(H83&lt;=59,"50 a 59 anos","60 anos ou mais"))))</f>
        <v/>
      </c>
      <c r="J83" s="8"/>
      <c r="K83" s="9"/>
      <c r="L83" s="9"/>
      <c r="M83" s="8"/>
      <c r="N83" s="8"/>
      <c r="O83" s="10"/>
    </row>
    <row r="84" spans="1:15" s="23" customFormat="1">
      <c r="A84" s="5">
        <v>72</v>
      </c>
      <c r="B84" s="6"/>
      <c r="C84" s="6"/>
      <c r="D84" s="6"/>
      <c r="E84" s="7"/>
      <c r="F84" s="7"/>
      <c r="G84" s="7"/>
      <c r="H84" s="5" t="str">
        <f t="shared" si="4"/>
        <v/>
      </c>
      <c r="I84" s="5" t="str">
        <f t="shared" si="5"/>
        <v/>
      </c>
      <c r="J84" s="8"/>
      <c r="K84" s="9"/>
      <c r="L84" s="9"/>
      <c r="M84" s="8"/>
      <c r="N84" s="8"/>
      <c r="O84" s="10"/>
    </row>
    <row r="85" spans="1:15" s="23" customFormat="1">
      <c r="A85" s="5">
        <v>73</v>
      </c>
      <c r="B85" s="6"/>
      <c r="C85" s="6"/>
      <c r="D85" s="6"/>
      <c r="E85" s="7"/>
      <c r="F85" s="7"/>
      <c r="G85" s="7"/>
      <c r="H85" s="5" t="str">
        <f t="shared" si="4"/>
        <v/>
      </c>
      <c r="I85" s="5" t="str">
        <f t="shared" si="5"/>
        <v/>
      </c>
      <c r="J85" s="8"/>
      <c r="K85" s="9"/>
      <c r="L85" s="9"/>
      <c r="M85" s="8"/>
      <c r="N85" s="8"/>
      <c r="O85" s="10"/>
    </row>
    <row r="86" spans="1:15" s="23" customFormat="1">
      <c r="A86" s="5">
        <v>74</v>
      </c>
      <c r="B86" s="6"/>
      <c r="C86" s="6"/>
      <c r="D86" s="6"/>
      <c r="E86" s="7"/>
      <c r="F86" s="7"/>
      <c r="G86" s="7"/>
      <c r="H86" s="5" t="str">
        <f t="shared" si="4"/>
        <v/>
      </c>
      <c r="I86" s="5" t="str">
        <f t="shared" si="5"/>
        <v/>
      </c>
      <c r="J86" s="8"/>
      <c r="K86" s="9"/>
      <c r="L86" s="9"/>
      <c r="M86" s="8"/>
      <c r="N86" s="8"/>
      <c r="O86" s="10"/>
    </row>
    <row r="87" spans="1:15" s="23" customFormat="1">
      <c r="A87" s="5">
        <v>75</v>
      </c>
      <c r="B87" s="6"/>
      <c r="C87" s="6"/>
      <c r="D87" s="6"/>
      <c r="E87" s="7"/>
      <c r="F87" s="7"/>
      <c r="G87" s="7"/>
      <c r="H87" s="5" t="str">
        <f t="shared" si="4"/>
        <v/>
      </c>
      <c r="I87" s="5" t="str">
        <f t="shared" si="5"/>
        <v/>
      </c>
      <c r="J87" s="8"/>
      <c r="K87" s="9"/>
      <c r="L87" s="9"/>
      <c r="M87" s="8"/>
      <c r="N87" s="8"/>
      <c r="O87" s="10"/>
    </row>
    <row r="88" spans="1:15" s="23" customFormat="1">
      <c r="A88" s="5">
        <v>76</v>
      </c>
      <c r="B88" s="6"/>
      <c r="C88" s="6"/>
      <c r="D88" s="6"/>
      <c r="E88" s="7"/>
      <c r="F88" s="7"/>
      <c r="G88" s="7"/>
      <c r="H88" s="5" t="str">
        <f t="shared" si="4"/>
        <v/>
      </c>
      <c r="I88" s="5" t="str">
        <f t="shared" si="5"/>
        <v/>
      </c>
      <c r="J88" s="8"/>
      <c r="K88" s="9"/>
      <c r="L88" s="9"/>
      <c r="M88" s="8"/>
      <c r="N88" s="8"/>
      <c r="O88" s="10"/>
    </row>
    <row r="89" spans="1:15" s="23" customFormat="1">
      <c r="A89" s="5">
        <v>77</v>
      </c>
      <c r="B89" s="6"/>
      <c r="C89" s="6"/>
      <c r="D89" s="6"/>
      <c r="E89" s="7"/>
      <c r="F89" s="7"/>
      <c r="G89" s="7"/>
      <c r="H89" s="5" t="str">
        <f t="shared" si="4"/>
        <v/>
      </c>
      <c r="I89" s="5" t="str">
        <f t="shared" si="5"/>
        <v/>
      </c>
      <c r="J89" s="8"/>
      <c r="K89" s="9"/>
      <c r="L89" s="9"/>
      <c r="M89" s="8"/>
      <c r="N89" s="8"/>
      <c r="O89" s="10"/>
    </row>
    <row r="90" spans="1:15" s="23" customFormat="1">
      <c r="A90" s="5">
        <v>78</v>
      </c>
      <c r="B90" s="6"/>
      <c r="C90" s="6"/>
      <c r="D90" s="6"/>
      <c r="E90" s="7"/>
      <c r="F90" s="7"/>
      <c r="G90" s="7"/>
      <c r="H90" s="5" t="str">
        <f t="shared" si="4"/>
        <v/>
      </c>
      <c r="I90" s="5" t="str">
        <f t="shared" si="5"/>
        <v/>
      </c>
      <c r="J90" s="8"/>
      <c r="K90" s="9"/>
      <c r="L90" s="9"/>
      <c r="M90" s="8"/>
      <c r="N90" s="8"/>
      <c r="O90" s="10"/>
    </row>
    <row r="91" spans="1:15" s="23" customFormat="1">
      <c r="A91" s="5">
        <v>79</v>
      </c>
      <c r="B91" s="6"/>
      <c r="C91" s="6"/>
      <c r="D91" s="6"/>
      <c r="E91" s="7"/>
      <c r="F91" s="7"/>
      <c r="G91" s="7"/>
      <c r="H91" s="5" t="str">
        <f t="shared" si="4"/>
        <v/>
      </c>
      <c r="I91" s="5" t="str">
        <f t="shared" si="5"/>
        <v/>
      </c>
      <c r="J91" s="8"/>
      <c r="K91" s="9"/>
      <c r="L91" s="9"/>
      <c r="M91" s="8"/>
      <c r="N91" s="8"/>
      <c r="O91" s="10"/>
    </row>
    <row r="92" spans="1:15" s="23" customFormat="1">
      <c r="A92" s="5">
        <v>80</v>
      </c>
      <c r="B92" s="6"/>
      <c r="C92" s="6"/>
      <c r="D92" s="6"/>
      <c r="E92" s="7"/>
      <c r="F92" s="7"/>
      <c r="G92" s="7"/>
      <c r="H92" s="5" t="str">
        <f t="shared" si="4"/>
        <v/>
      </c>
      <c r="I92" s="5" t="str">
        <f t="shared" si="5"/>
        <v/>
      </c>
      <c r="J92" s="8"/>
      <c r="K92" s="9"/>
      <c r="L92" s="9"/>
      <c r="M92" s="8"/>
      <c r="N92" s="8"/>
      <c r="O92" s="10"/>
    </row>
    <row r="93" spans="1:15" s="23" customFormat="1">
      <c r="A93" s="5">
        <v>81</v>
      </c>
      <c r="B93" s="6"/>
      <c r="C93" s="6"/>
      <c r="D93" s="6"/>
      <c r="E93" s="7"/>
      <c r="F93" s="7"/>
      <c r="G93" s="7"/>
      <c r="H93" s="5" t="str">
        <f t="shared" si="4"/>
        <v/>
      </c>
      <c r="I93" s="5" t="str">
        <f t="shared" si="5"/>
        <v/>
      </c>
      <c r="J93" s="8"/>
      <c r="K93" s="9"/>
      <c r="L93" s="9"/>
      <c r="M93" s="8"/>
      <c r="N93" s="8"/>
      <c r="O93" s="10"/>
    </row>
    <row r="94" spans="1:15" s="23" customFormat="1">
      <c r="A94" s="5">
        <v>82</v>
      </c>
      <c r="B94" s="6"/>
      <c r="C94" s="6"/>
      <c r="D94" s="6"/>
      <c r="E94" s="7"/>
      <c r="F94" s="7"/>
      <c r="G94" s="7"/>
      <c r="H94" s="5" t="str">
        <f t="shared" si="4"/>
        <v/>
      </c>
      <c r="I94" s="5" t="str">
        <f t="shared" si="5"/>
        <v/>
      </c>
      <c r="J94" s="8"/>
      <c r="K94" s="9"/>
      <c r="L94" s="9"/>
      <c r="M94" s="8"/>
      <c r="N94" s="8"/>
      <c r="O94" s="10"/>
    </row>
    <row r="95" spans="1:15" s="23" customFormat="1">
      <c r="A95" s="5">
        <v>83</v>
      </c>
      <c r="B95" s="6"/>
      <c r="C95" s="6"/>
      <c r="D95" s="6"/>
      <c r="E95" s="7"/>
      <c r="F95" s="7"/>
      <c r="G95" s="7"/>
      <c r="H95" s="5" t="str">
        <f t="shared" si="4"/>
        <v/>
      </c>
      <c r="I95" s="5" t="str">
        <f t="shared" si="5"/>
        <v/>
      </c>
      <c r="J95" s="8"/>
      <c r="K95" s="9"/>
      <c r="L95" s="9"/>
      <c r="M95" s="8"/>
      <c r="N95" s="8"/>
      <c r="O95" s="10"/>
    </row>
    <row r="96" spans="1:15" s="23" customFormat="1">
      <c r="A96" s="5">
        <v>84</v>
      </c>
      <c r="B96" s="6"/>
      <c r="C96" s="6"/>
      <c r="D96" s="6"/>
      <c r="E96" s="7"/>
      <c r="F96" s="7"/>
      <c r="G96" s="7"/>
      <c r="H96" s="5" t="str">
        <f t="shared" si="4"/>
        <v/>
      </c>
      <c r="I96" s="5" t="str">
        <f t="shared" si="5"/>
        <v/>
      </c>
      <c r="J96" s="8"/>
      <c r="K96" s="9"/>
      <c r="L96" s="9"/>
      <c r="M96" s="8"/>
      <c r="N96" s="8"/>
      <c r="O96" s="10"/>
    </row>
    <row r="97" spans="1:15" s="23" customFormat="1">
      <c r="A97" s="5">
        <v>85</v>
      </c>
      <c r="B97" s="6"/>
      <c r="C97" s="6"/>
      <c r="D97" s="6"/>
      <c r="E97" s="7"/>
      <c r="F97" s="7"/>
      <c r="G97" s="7"/>
      <c r="H97" s="5" t="str">
        <f t="shared" si="4"/>
        <v/>
      </c>
      <c r="I97" s="5" t="str">
        <f t="shared" si="5"/>
        <v/>
      </c>
      <c r="J97" s="8"/>
      <c r="K97" s="9"/>
      <c r="L97" s="9"/>
      <c r="M97" s="8"/>
      <c r="N97" s="8"/>
      <c r="O97" s="10"/>
    </row>
    <row r="98" spans="1:15" s="23" customFormat="1">
      <c r="A98" s="5">
        <v>86</v>
      </c>
      <c r="B98" s="6"/>
      <c r="C98" s="6"/>
      <c r="D98" s="6"/>
      <c r="E98" s="7"/>
      <c r="F98" s="7"/>
      <c r="G98" s="7"/>
      <c r="H98" s="5" t="str">
        <f t="shared" si="4"/>
        <v/>
      </c>
      <c r="I98" s="5" t="str">
        <f t="shared" si="5"/>
        <v/>
      </c>
      <c r="J98" s="8"/>
      <c r="K98" s="9"/>
      <c r="L98" s="9"/>
      <c r="M98" s="8"/>
      <c r="N98" s="8"/>
      <c r="O98" s="10"/>
    </row>
    <row r="99" spans="1:15" s="23" customFormat="1">
      <c r="A99" s="5">
        <v>87</v>
      </c>
      <c r="B99" s="6"/>
      <c r="C99" s="6"/>
      <c r="D99" s="6"/>
      <c r="E99" s="7"/>
      <c r="F99" s="7"/>
      <c r="G99" s="7"/>
      <c r="H99" s="5" t="str">
        <f t="shared" si="4"/>
        <v/>
      </c>
      <c r="I99" s="5" t="str">
        <f t="shared" si="5"/>
        <v/>
      </c>
      <c r="J99" s="8"/>
      <c r="K99" s="9"/>
      <c r="L99" s="9"/>
      <c r="M99" s="8"/>
      <c r="N99" s="8"/>
      <c r="O99" s="10"/>
    </row>
    <row r="100" spans="1:15" s="23" customFormat="1">
      <c r="A100" s="5">
        <v>88</v>
      </c>
      <c r="B100" s="6"/>
      <c r="C100" s="6"/>
      <c r="D100" s="6"/>
      <c r="E100" s="7"/>
      <c r="F100" s="7"/>
      <c r="G100" s="7"/>
      <c r="H100" s="5" t="str">
        <f t="shared" si="4"/>
        <v/>
      </c>
      <c r="I100" s="5" t="str">
        <f t="shared" si="5"/>
        <v/>
      </c>
      <c r="J100" s="8"/>
      <c r="K100" s="9"/>
      <c r="L100" s="9"/>
      <c r="M100" s="8"/>
      <c r="N100" s="8"/>
      <c r="O100" s="10"/>
    </row>
    <row r="101" spans="1:15" s="23" customFormat="1">
      <c r="A101" s="5">
        <v>89</v>
      </c>
      <c r="B101" s="6"/>
      <c r="C101" s="6"/>
      <c r="D101" s="6"/>
      <c r="E101" s="7"/>
      <c r="F101" s="7"/>
      <c r="G101" s="7"/>
      <c r="H101" s="5" t="str">
        <f t="shared" si="4"/>
        <v/>
      </c>
      <c r="I101" s="5" t="str">
        <f t="shared" si="5"/>
        <v/>
      </c>
      <c r="J101" s="8"/>
      <c r="K101" s="9"/>
      <c r="L101" s="9"/>
      <c r="M101" s="8"/>
      <c r="N101" s="8"/>
      <c r="O101" s="10"/>
    </row>
    <row r="102" spans="1:15" s="23" customFormat="1">
      <c r="A102" s="5">
        <v>90</v>
      </c>
      <c r="B102" s="6"/>
      <c r="C102" s="6"/>
      <c r="D102" s="6"/>
      <c r="E102" s="7"/>
      <c r="F102" s="7"/>
      <c r="G102" s="7"/>
      <c r="H102" s="5" t="str">
        <f t="shared" si="4"/>
        <v/>
      </c>
      <c r="I102" s="5" t="str">
        <f t="shared" si="5"/>
        <v/>
      </c>
      <c r="J102" s="8"/>
      <c r="K102" s="9"/>
      <c r="L102" s="9"/>
      <c r="M102" s="8"/>
      <c r="N102" s="8"/>
      <c r="O102" s="10"/>
    </row>
    <row r="103" spans="1:15" s="23" customFormat="1">
      <c r="A103" s="5">
        <v>91</v>
      </c>
      <c r="B103" s="6"/>
      <c r="C103" s="6"/>
      <c r="D103" s="6"/>
      <c r="E103" s="7"/>
      <c r="F103" s="7"/>
      <c r="G103" s="7"/>
      <c r="H103" s="5" t="str">
        <f t="shared" si="4"/>
        <v/>
      </c>
      <c r="I103" s="5" t="str">
        <f t="shared" si="5"/>
        <v/>
      </c>
      <c r="J103" s="8"/>
      <c r="K103" s="9"/>
      <c r="L103" s="9"/>
      <c r="M103" s="8"/>
      <c r="N103" s="8"/>
      <c r="O103" s="10"/>
    </row>
    <row r="104" spans="1:15" s="23" customFormat="1">
      <c r="A104" s="5">
        <v>92</v>
      </c>
      <c r="B104" s="6"/>
      <c r="C104" s="6"/>
      <c r="D104" s="6"/>
      <c r="E104" s="7"/>
      <c r="F104" s="7"/>
      <c r="G104" s="7"/>
      <c r="H104" s="5" t="str">
        <f t="shared" si="4"/>
        <v/>
      </c>
      <c r="I104" s="5" t="str">
        <f t="shared" si="5"/>
        <v/>
      </c>
      <c r="J104" s="8"/>
      <c r="K104" s="9"/>
      <c r="L104" s="9"/>
      <c r="M104" s="8"/>
      <c r="N104" s="8"/>
      <c r="O104" s="10"/>
    </row>
    <row r="105" spans="1:15" s="23" customFormat="1">
      <c r="A105" s="5">
        <v>93</v>
      </c>
      <c r="B105" s="6"/>
      <c r="C105" s="6"/>
      <c r="D105" s="6"/>
      <c r="E105" s="7"/>
      <c r="F105" s="7"/>
      <c r="G105" s="7"/>
      <c r="H105" s="5" t="str">
        <f t="shared" si="4"/>
        <v/>
      </c>
      <c r="I105" s="5" t="str">
        <f t="shared" si="5"/>
        <v/>
      </c>
      <c r="J105" s="8"/>
      <c r="K105" s="9"/>
      <c r="L105" s="9"/>
      <c r="M105" s="8"/>
      <c r="N105" s="8"/>
      <c r="O105" s="10"/>
    </row>
    <row r="106" spans="1:15" s="23" customFormat="1">
      <c r="A106" s="5">
        <v>94</v>
      </c>
      <c r="B106" s="6"/>
      <c r="C106" s="6"/>
      <c r="D106" s="6"/>
      <c r="E106" s="7"/>
      <c r="F106" s="7"/>
      <c r="G106" s="7"/>
      <c r="H106" s="5" t="str">
        <f t="shared" si="4"/>
        <v/>
      </c>
      <c r="I106" s="5" t="str">
        <f t="shared" si="5"/>
        <v/>
      </c>
      <c r="J106" s="8"/>
      <c r="K106" s="9"/>
      <c r="L106" s="9"/>
      <c r="M106" s="8"/>
      <c r="N106" s="8"/>
      <c r="O106" s="10"/>
    </row>
    <row r="107" spans="1:15" s="23" customFormat="1">
      <c r="A107" s="5">
        <v>95</v>
      </c>
      <c r="B107" s="6"/>
      <c r="C107" s="6"/>
      <c r="D107" s="6"/>
      <c r="E107" s="7"/>
      <c r="F107" s="7"/>
      <c r="G107" s="7"/>
      <c r="H107" s="5" t="str">
        <f t="shared" ref="H107:H112" si="6">IF(E107="","",INT((DATE(2026,11,4)-E107)/365.2425))</f>
        <v/>
      </c>
      <c r="I107" s="5" t="str">
        <f t="shared" ref="I107:I112" si="7">IF(H107="","",IF(H107&lt;18,"INAPTO - MENOR DE 18",IF(H107&lt;=49,"Até 49 anos",IF(H107&lt;=59,"50 a 59 anos","60 anos ou mais"))))</f>
        <v/>
      </c>
      <c r="J107" s="8"/>
      <c r="K107" s="9"/>
      <c r="L107" s="9"/>
      <c r="M107" s="8"/>
      <c r="N107" s="8"/>
      <c r="O107" s="10"/>
    </row>
    <row r="108" spans="1:15" s="23" customFormat="1">
      <c r="A108" s="5">
        <v>96</v>
      </c>
      <c r="B108" s="6"/>
      <c r="C108" s="6"/>
      <c r="D108" s="6"/>
      <c r="E108" s="7"/>
      <c r="F108" s="7"/>
      <c r="G108" s="7"/>
      <c r="H108" s="5" t="str">
        <f t="shared" si="6"/>
        <v/>
      </c>
      <c r="I108" s="5" t="str">
        <f t="shared" si="7"/>
        <v/>
      </c>
      <c r="J108" s="8"/>
      <c r="K108" s="9"/>
      <c r="L108" s="9"/>
      <c r="M108" s="8"/>
      <c r="N108" s="8"/>
      <c r="O108" s="10"/>
    </row>
    <row r="109" spans="1:15" s="23" customFormat="1">
      <c r="A109" s="5">
        <v>97</v>
      </c>
      <c r="B109" s="6"/>
      <c r="C109" s="6"/>
      <c r="D109" s="6"/>
      <c r="E109" s="7"/>
      <c r="F109" s="7"/>
      <c r="G109" s="7"/>
      <c r="H109" s="5" t="str">
        <f t="shared" si="6"/>
        <v/>
      </c>
      <c r="I109" s="5" t="str">
        <f t="shared" si="7"/>
        <v/>
      </c>
      <c r="J109" s="8"/>
      <c r="K109" s="9"/>
      <c r="L109" s="9"/>
      <c r="M109" s="8"/>
      <c r="N109" s="8"/>
      <c r="O109" s="10"/>
    </row>
    <row r="110" spans="1:15" s="23" customFormat="1">
      <c r="A110" s="5">
        <v>98</v>
      </c>
      <c r="B110" s="6"/>
      <c r="C110" s="6"/>
      <c r="D110" s="6"/>
      <c r="E110" s="7"/>
      <c r="F110" s="7"/>
      <c r="G110" s="7"/>
      <c r="H110" s="5" t="str">
        <f t="shared" si="6"/>
        <v/>
      </c>
      <c r="I110" s="5" t="str">
        <f t="shared" si="7"/>
        <v/>
      </c>
      <c r="J110" s="8"/>
      <c r="K110" s="9"/>
      <c r="L110" s="9"/>
      <c r="M110" s="8"/>
      <c r="N110" s="8"/>
      <c r="O110" s="10"/>
    </row>
    <row r="111" spans="1:15" s="23" customFormat="1">
      <c r="A111" s="5">
        <v>99</v>
      </c>
      <c r="B111" s="6"/>
      <c r="C111" s="6"/>
      <c r="D111" s="6"/>
      <c r="E111" s="7"/>
      <c r="F111" s="7"/>
      <c r="G111" s="7"/>
      <c r="H111" s="5" t="str">
        <f t="shared" si="6"/>
        <v/>
      </c>
      <c r="I111" s="5" t="str">
        <f t="shared" si="7"/>
        <v/>
      </c>
      <c r="J111" s="8"/>
      <c r="K111" s="9"/>
      <c r="L111" s="9"/>
      <c r="M111" s="8"/>
      <c r="N111" s="8"/>
      <c r="O111" s="10"/>
    </row>
    <row r="112" spans="1:15" s="23" customFormat="1">
      <c r="A112" s="5">
        <v>100</v>
      </c>
      <c r="B112" s="6"/>
      <c r="C112" s="6"/>
      <c r="D112" s="6"/>
      <c r="E112" s="7"/>
      <c r="F112" s="7"/>
      <c r="G112" s="7"/>
      <c r="H112" s="5" t="str">
        <f t="shared" si="6"/>
        <v/>
      </c>
      <c r="I112" s="5" t="str">
        <f t="shared" si="7"/>
        <v/>
      </c>
      <c r="J112" s="8"/>
      <c r="K112" s="9"/>
      <c r="L112" s="9"/>
      <c r="M112" s="8"/>
      <c r="N112" s="8"/>
      <c r="O112" s="10"/>
    </row>
  </sheetData>
  <mergeCells count="17">
    <mergeCell ref="A1:O1"/>
    <mergeCell ref="A2:O2"/>
    <mergeCell ref="A4:B4"/>
    <mergeCell ref="C4:J4"/>
    <mergeCell ref="L4:M4"/>
    <mergeCell ref="N4:O4"/>
    <mergeCell ref="A9:C9"/>
    <mergeCell ref="K9:L9"/>
    <mergeCell ref="N9:O9"/>
    <mergeCell ref="A5:B5"/>
    <mergeCell ref="C5:J5"/>
    <mergeCell ref="L5:M5"/>
    <mergeCell ref="N5:O5"/>
    <mergeCell ref="A7:O7"/>
    <mergeCell ref="A8:C8"/>
    <mergeCell ref="K8:L8"/>
    <mergeCell ref="N8:O8"/>
  </mergeCells>
  <conditionalFormatting sqref="I13:I112">
    <cfRule type="expression" dxfId="1" priority="1">
      <formula>I13="INAPTO - MENOR DE 18"</formula>
    </cfRule>
  </conditionalFormatting>
  <conditionalFormatting sqref="K9:L9">
    <cfRule type="cellIs" dxfId="0" priority="2" operator="lessThan">
      <formula>0</formula>
    </cfRule>
  </conditionalFormatting>
  <dataValidations disablePrompts="1" count="1">
    <dataValidation type="list" sqref="M13:N112" xr:uid="{984A3C07-6C89-4E24-8C7A-63D254A7FC63}">
      <formula1>"Sim,Não"</formula1>
    </dataValidation>
  </dataValidations>
  <pageMargins left="0.511811024" right="0.511811024" top="0.78740157499999996" bottom="0.78740157499999996" header="0.31496062000000002" footer="0.31496062000000002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Ficha de Inscrição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Higor.Fonseca - Unespar Paranavaí</dc:creator>
  <cp:lastModifiedBy>Higor.Fonseca - Unespar Paranavaí</cp:lastModifiedBy>
  <dcterms:created xsi:type="dcterms:W3CDTF">2026-08-21T21:55:12Z</dcterms:created>
  <dcterms:modified xsi:type="dcterms:W3CDTF">2026-08-24T12:06:23Z</dcterms:modified>
</cp:coreProperties>
</file>